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3fUZouKsHb9AYW7WVEwwMXyXH7UbBG3i0/4zz67RyOxVdObMADY2iZHH4E39di1gmV0omcIs1IFGDVje4ECN5w==" workbookSaltValue="qIFDAQCXT6pLPSFn90jyJw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</sheets>
  <definedNames>
    <definedName name="_xlnm._FilterDatabase" localSheetId="2" hidden="1">'Regionais - Inadimplencia'!$A$4:$E$857</definedName>
    <definedName name="_xlnm._FilterDatabase" localSheetId="1" hidden="1">'Regionais- Formalização'!$AG$20:$AM$49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A22" i="2" l="1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46" i="2"/>
  <c r="CA47" i="2"/>
  <c r="CA48" i="2"/>
  <c r="CA49" i="2"/>
  <c r="CA50" i="2"/>
  <c r="CA51" i="2"/>
  <c r="CA52" i="2"/>
  <c r="CA53" i="2"/>
  <c r="CA54" i="2"/>
  <c r="CA55" i="2"/>
  <c r="CA56" i="2"/>
  <c r="CA57" i="2"/>
  <c r="CA58" i="2"/>
  <c r="CA59" i="2"/>
  <c r="CA60" i="2"/>
  <c r="CA61" i="2"/>
  <c r="CA62" i="2"/>
  <c r="CA63" i="2"/>
  <c r="CA64" i="2"/>
  <c r="CA65" i="2"/>
  <c r="CA66" i="2"/>
  <c r="CA67" i="2"/>
  <c r="CA68" i="2"/>
  <c r="CA69" i="2"/>
  <c r="CA70" i="2"/>
  <c r="CA71" i="2"/>
  <c r="CA72" i="2"/>
  <c r="CA73" i="2"/>
  <c r="CA74" i="2"/>
  <c r="CA75" i="2"/>
  <c r="CA76" i="2"/>
  <c r="CA77" i="2"/>
  <c r="CA78" i="2"/>
  <c r="CA79" i="2"/>
  <c r="CA80" i="2"/>
  <c r="CA81" i="2"/>
  <c r="CA82" i="2"/>
  <c r="CA83" i="2"/>
  <c r="CA84" i="2"/>
  <c r="CA85" i="2"/>
  <c r="CA86" i="2"/>
  <c r="CA87" i="2"/>
  <c r="CA88" i="2"/>
  <c r="CA89" i="2"/>
  <c r="CA90" i="2"/>
  <c r="CA91" i="2"/>
  <c r="CA92" i="2"/>
  <c r="CA93" i="2"/>
  <c r="CA94" i="2"/>
  <c r="CA95" i="2"/>
  <c r="CA96" i="2"/>
  <c r="CA97" i="2"/>
  <c r="CA98" i="2"/>
  <c r="CA99" i="2"/>
  <c r="CA100" i="2"/>
  <c r="CA101" i="2"/>
  <c r="CA102" i="2"/>
  <c r="CA103" i="2"/>
  <c r="CA104" i="2"/>
  <c r="CA105" i="2"/>
  <c r="CA106" i="2"/>
  <c r="CA107" i="2"/>
  <c r="CA108" i="2"/>
  <c r="CA109" i="2"/>
  <c r="CA110" i="2"/>
  <c r="CA111" i="2"/>
  <c r="CA112" i="2"/>
  <c r="CA113" i="2"/>
  <c r="CA114" i="2"/>
  <c r="CA115" i="2"/>
  <c r="CA116" i="2"/>
  <c r="CA117" i="2"/>
  <c r="CA118" i="2"/>
  <c r="CA119" i="2"/>
  <c r="CA120" i="2"/>
  <c r="CA121" i="2"/>
  <c r="CA122" i="2"/>
  <c r="CA123" i="2"/>
  <c r="CA124" i="2"/>
  <c r="CA125" i="2"/>
  <c r="CA126" i="2"/>
  <c r="CA127" i="2"/>
  <c r="CA128" i="2"/>
  <c r="CA129" i="2"/>
  <c r="CA130" i="2"/>
  <c r="CA131" i="2"/>
  <c r="CA132" i="2"/>
  <c r="CA133" i="2"/>
  <c r="CA134" i="2"/>
  <c r="CA135" i="2"/>
  <c r="CA136" i="2"/>
  <c r="CA137" i="2"/>
  <c r="CA138" i="2"/>
  <c r="CA139" i="2"/>
  <c r="CA140" i="2"/>
  <c r="CA141" i="2"/>
  <c r="CA142" i="2"/>
  <c r="CA143" i="2"/>
  <c r="CA144" i="2"/>
  <c r="CA145" i="2"/>
  <c r="CA146" i="2"/>
  <c r="CA147" i="2"/>
  <c r="CA148" i="2"/>
  <c r="CA149" i="2"/>
  <c r="CA150" i="2"/>
  <c r="CA151" i="2"/>
  <c r="CA152" i="2"/>
  <c r="CA153" i="2"/>
  <c r="CA154" i="2"/>
  <c r="CA155" i="2"/>
  <c r="CA156" i="2"/>
  <c r="CA157" i="2"/>
  <c r="CA158" i="2"/>
  <c r="CA159" i="2"/>
  <c r="CA160" i="2"/>
  <c r="CA161" i="2"/>
  <c r="CA162" i="2"/>
  <c r="CA163" i="2"/>
  <c r="CA164" i="2"/>
  <c r="CA165" i="2"/>
  <c r="CA166" i="2"/>
  <c r="CA167" i="2"/>
  <c r="CA168" i="2"/>
  <c r="CA169" i="2"/>
  <c r="CA170" i="2"/>
  <c r="CA171" i="2"/>
  <c r="CA172" i="2"/>
  <c r="CA173" i="2"/>
  <c r="CA174" i="2"/>
  <c r="CA175" i="2"/>
  <c r="CA176" i="2"/>
  <c r="CA177" i="2"/>
  <c r="CA178" i="2"/>
  <c r="CA179" i="2"/>
  <c r="CA180" i="2"/>
  <c r="CA181" i="2"/>
  <c r="CA182" i="2"/>
  <c r="CA183" i="2"/>
  <c r="CA184" i="2"/>
  <c r="CA185" i="2"/>
  <c r="CA186" i="2"/>
  <c r="CA187" i="2"/>
  <c r="CA188" i="2"/>
  <c r="CA189" i="2"/>
  <c r="CA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K106" i="2"/>
  <c r="BK107" i="2"/>
  <c r="BK108" i="2"/>
  <c r="BK109" i="2"/>
  <c r="BK110" i="2"/>
  <c r="BK111" i="2"/>
  <c r="BK112" i="2"/>
  <c r="BK113" i="2"/>
  <c r="BK114" i="2"/>
  <c r="BK115" i="2"/>
  <c r="BK116" i="2"/>
  <c r="BK117" i="2"/>
  <c r="BK118" i="2"/>
  <c r="BK119" i="2"/>
  <c r="BK120" i="2"/>
  <c r="BK121" i="2"/>
  <c r="BK122" i="2"/>
  <c r="BK123" i="2"/>
  <c r="BK124" i="2"/>
  <c r="BK125" i="2"/>
  <c r="BK126" i="2"/>
  <c r="BK127" i="2"/>
  <c r="BK128" i="2"/>
  <c r="BK129" i="2"/>
  <c r="BK130" i="2"/>
  <c r="BK131" i="2"/>
  <c r="BK132" i="2"/>
  <c r="BK133" i="2"/>
  <c r="BK134" i="2"/>
  <c r="BK135" i="2"/>
  <c r="BK136" i="2"/>
  <c r="BK137" i="2"/>
  <c r="BK138" i="2"/>
  <c r="BK139" i="2"/>
  <c r="BK140" i="2"/>
  <c r="BK141" i="2"/>
  <c r="BK142" i="2"/>
  <c r="BK143" i="2"/>
  <c r="BK144" i="2"/>
  <c r="BK145" i="2"/>
  <c r="BK146" i="2"/>
  <c r="BK147" i="2"/>
  <c r="BK148" i="2"/>
  <c r="BK149" i="2"/>
  <c r="BK150" i="2"/>
  <c r="BK151" i="2"/>
  <c r="BK152" i="2"/>
  <c r="BK153" i="2"/>
  <c r="BK154" i="2"/>
  <c r="BK155" i="2"/>
  <c r="BK156" i="2"/>
  <c r="BK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BC124" i="2"/>
  <c r="BC125" i="2"/>
  <c r="BC126" i="2"/>
  <c r="BC127" i="2"/>
  <c r="BC128" i="2"/>
  <c r="BC129" i="2"/>
  <c r="BC130" i="2"/>
  <c r="BC131" i="2"/>
  <c r="BC132" i="2"/>
  <c r="BC133" i="2"/>
  <c r="BC134" i="2"/>
  <c r="BC135" i="2"/>
  <c r="BC136" i="2"/>
  <c r="BC137" i="2"/>
  <c r="BC138" i="2"/>
  <c r="BC139" i="2"/>
  <c r="BC140" i="2"/>
  <c r="BC141" i="2"/>
  <c r="BC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21" i="2"/>
  <c r="O51" i="2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21" i="2"/>
  <c r="G564" i="2"/>
  <c r="G565" i="2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I30" i="33"/>
  <c r="I31" i="33" s="1"/>
  <c r="I32" i="33" s="1"/>
  <c r="I6" i="33"/>
  <c r="H27" i="33"/>
  <c r="H6" i="33"/>
  <c r="H29" i="33"/>
  <c r="H12" i="33"/>
  <c r="H9" i="33"/>
  <c r="H32" i="33"/>
  <c r="H28" i="33"/>
  <c r="H22" i="33"/>
  <c r="H7" i="33"/>
  <c r="H11" i="33"/>
  <c r="H26" i="33"/>
  <c r="H14" i="33"/>
  <c r="H21" i="33"/>
  <c r="H17" i="33"/>
  <c r="H19" i="33"/>
  <c r="H20" i="33"/>
  <c r="H8" i="33"/>
  <c r="H23" i="33"/>
  <c r="H13" i="33"/>
  <c r="H16" i="33"/>
  <c r="H18" i="33"/>
  <c r="H15" i="33"/>
  <c r="H10" i="33"/>
  <c r="H31" i="33"/>
  <c r="H25" i="33"/>
  <c r="H24" i="33"/>
  <c r="H30" i="33"/>
  <c r="C33" i="33" l="1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F600" i="2" s="1"/>
  <c r="BY190" i="2"/>
  <c r="BZ135" i="2" s="1"/>
  <c r="BI157" i="2"/>
  <c r="BJ86" i="2" s="1"/>
  <c r="BA142" i="2"/>
  <c r="BB80" i="2" s="1"/>
  <c r="U107" i="2"/>
  <c r="V106" i="2" s="1"/>
  <c r="AS106" i="2"/>
  <c r="AT40" i="2" s="1"/>
  <c r="AC102" i="2"/>
  <c r="AD41" i="2" s="1"/>
  <c r="M101" i="2"/>
  <c r="N25" i="2" s="1"/>
  <c r="BQ87" i="2"/>
  <c r="BR77" i="2" s="1"/>
  <c r="AK50" i="2"/>
  <c r="AL26" i="2" s="1"/>
  <c r="F628" i="2"/>
  <c r="G33" i="33"/>
  <c r="D33" i="33"/>
  <c r="D32" i="33"/>
  <c r="D31" i="33"/>
  <c r="D29" i="33"/>
  <c r="D28" i="33"/>
  <c r="D27" i="33"/>
  <c r="D25" i="33"/>
  <c r="D24" i="33"/>
  <c r="D23" i="33"/>
  <c r="D21" i="33"/>
  <c r="D20" i="33"/>
  <c r="D19" i="33"/>
  <c r="N18" i="33"/>
  <c r="L18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BJ84" i="2" l="1"/>
  <c r="BJ140" i="2"/>
  <c r="BJ32" i="2"/>
  <c r="V47" i="2"/>
  <c r="N45" i="2"/>
  <c r="N74" i="2"/>
  <c r="N83" i="2"/>
  <c r="N98" i="2"/>
  <c r="N94" i="2"/>
  <c r="N81" i="2"/>
  <c r="N30" i="2"/>
  <c r="N41" i="2"/>
  <c r="N87" i="2"/>
  <c r="N37" i="2"/>
  <c r="N66" i="2"/>
  <c r="N38" i="2"/>
  <c r="N55" i="2"/>
  <c r="N23" i="2"/>
  <c r="N58" i="2"/>
  <c r="N57" i="2"/>
  <c r="N63" i="2"/>
  <c r="F784" i="2"/>
  <c r="F844" i="2"/>
  <c r="F532" i="2"/>
  <c r="BJ45" i="2"/>
  <c r="BJ99" i="2"/>
  <c r="BJ91" i="2"/>
  <c r="AD90" i="2"/>
  <c r="AD68" i="2"/>
  <c r="AD22" i="2"/>
  <c r="AD30" i="2"/>
  <c r="AD75" i="2"/>
  <c r="AD67" i="2"/>
  <c r="AD54" i="2"/>
  <c r="AD57" i="2"/>
  <c r="AD65" i="2"/>
  <c r="AD78" i="2"/>
  <c r="AD81" i="2"/>
  <c r="AD79" i="2"/>
  <c r="AD73" i="2"/>
  <c r="AD39" i="2"/>
  <c r="AD44" i="2"/>
  <c r="AD55" i="2"/>
  <c r="AD36" i="2"/>
  <c r="D7" i="2"/>
  <c r="AD101" i="2"/>
  <c r="AD84" i="2"/>
  <c r="AD64" i="2"/>
  <c r="AD69" i="2"/>
  <c r="AD24" i="2"/>
  <c r="AD26" i="2"/>
  <c r="AD49" i="2"/>
  <c r="AD59" i="2"/>
  <c r="AD60" i="2"/>
  <c r="AD80" i="2"/>
  <c r="AD91" i="2"/>
  <c r="AD85" i="2"/>
  <c r="AD38" i="2"/>
  <c r="AD51" i="2"/>
  <c r="AD28" i="2"/>
  <c r="AD100" i="2"/>
  <c r="AD88" i="2"/>
  <c r="AD25" i="2"/>
  <c r="AD50" i="2"/>
  <c r="AD31" i="2"/>
  <c r="AD77" i="2"/>
  <c r="AD89" i="2"/>
  <c r="AD86" i="2"/>
  <c r="AD43" i="2"/>
  <c r="AD33" i="2"/>
  <c r="AD45" i="2"/>
  <c r="AD34" i="2"/>
  <c r="AD47" i="2"/>
  <c r="V83" i="2"/>
  <c r="N39" i="2"/>
  <c r="N88" i="2"/>
  <c r="N75" i="2"/>
  <c r="F502" i="2"/>
  <c r="F642" i="2"/>
  <c r="F133" i="2"/>
  <c r="F517" i="2"/>
  <c r="F849" i="2"/>
  <c r="F242" i="2"/>
  <c r="BJ85" i="2"/>
  <c r="BJ57" i="2"/>
  <c r="BJ136" i="2"/>
  <c r="AT74" i="2"/>
  <c r="AT93" i="2"/>
  <c r="AT104" i="2"/>
  <c r="AT41" i="2"/>
  <c r="AT63" i="2"/>
  <c r="AT68" i="2"/>
  <c r="AT49" i="2"/>
  <c r="AT43" i="2"/>
  <c r="AT38" i="2"/>
  <c r="AT56" i="2"/>
  <c r="AT37" i="2"/>
  <c r="AT78" i="2"/>
  <c r="AT91" i="2"/>
  <c r="AT61" i="2"/>
  <c r="AT31" i="2"/>
  <c r="AT102" i="2"/>
  <c r="AT94" i="2"/>
  <c r="AT76" i="2"/>
  <c r="AT67" i="2"/>
  <c r="AT26" i="2"/>
  <c r="AT69" i="2"/>
  <c r="AT51" i="2"/>
  <c r="AT55" i="2"/>
  <c r="AT82" i="2"/>
  <c r="AT95" i="2"/>
  <c r="AT83" i="2"/>
  <c r="D9" i="2"/>
  <c r="AT92" i="2"/>
  <c r="AT30" i="2"/>
  <c r="AT48" i="2"/>
  <c r="AT96" i="2"/>
  <c r="AT22" i="2"/>
  <c r="AT103" i="2"/>
  <c r="AL28" i="2"/>
  <c r="AD74" i="2"/>
  <c r="AD40" i="2"/>
  <c r="AD52" i="2"/>
  <c r="AD70" i="2"/>
  <c r="AD92" i="2"/>
  <c r="AD56" i="2"/>
  <c r="AD27" i="2"/>
  <c r="AD93" i="2"/>
  <c r="AD58" i="2"/>
  <c r="AD23" i="2"/>
  <c r="AD32" i="2"/>
  <c r="V48" i="2"/>
  <c r="V97" i="2"/>
  <c r="N27" i="2"/>
  <c r="N97" i="2"/>
  <c r="N70" i="2"/>
  <c r="N53" i="2"/>
  <c r="N46" i="2"/>
  <c r="F862" i="2"/>
  <c r="F837" i="2"/>
  <c r="F327" i="2"/>
  <c r="F378" i="2"/>
  <c r="F61" i="2"/>
  <c r="F353" i="2"/>
  <c r="F471" i="2"/>
  <c r="F280" i="2"/>
  <c r="F219" i="2"/>
  <c r="F742" i="2"/>
  <c r="F698" i="2"/>
  <c r="F707" i="2"/>
  <c r="BJ30" i="2"/>
  <c r="BJ113" i="2"/>
  <c r="BB47" i="2"/>
  <c r="BB31" i="2"/>
  <c r="BB107" i="2"/>
  <c r="BB119" i="2"/>
  <c r="BB35" i="2"/>
  <c r="BB39" i="2"/>
  <c r="BB54" i="2"/>
  <c r="BB84" i="2"/>
  <c r="BB25" i="2"/>
  <c r="BB73" i="2"/>
  <c r="BB127" i="2"/>
  <c r="BB79" i="2"/>
  <c r="BB83" i="2"/>
  <c r="BB22" i="2"/>
  <c r="BB110" i="2"/>
  <c r="AT81" i="2"/>
  <c r="AT58" i="2"/>
  <c r="AT39" i="2"/>
  <c r="AT72" i="2"/>
  <c r="AT84" i="2"/>
  <c r="AT46" i="2"/>
  <c r="AT98" i="2"/>
  <c r="AD37" i="2"/>
  <c r="AD42" i="2"/>
  <c r="AD53" i="2"/>
  <c r="AD72" i="2"/>
  <c r="AD97" i="2"/>
  <c r="AD95" i="2"/>
  <c r="AD46" i="2"/>
  <c r="AD62" i="2"/>
  <c r="AD94" i="2"/>
  <c r="N82" i="2"/>
  <c r="N78" i="2"/>
  <c r="N31" i="2"/>
  <c r="F561" i="2"/>
  <c r="F595" i="2"/>
  <c r="F108" i="2"/>
  <c r="F307" i="2"/>
  <c r="F459" i="2"/>
  <c r="F753" i="2"/>
  <c r="F101" i="2"/>
  <c r="F578" i="2"/>
  <c r="F295" i="2"/>
  <c r="F45" i="2"/>
  <c r="F248" i="2"/>
  <c r="F166" i="2"/>
  <c r="F172" i="2"/>
  <c r="F772" i="2"/>
  <c r="F721" i="2"/>
  <c r="F833" i="2"/>
  <c r="F515" i="2"/>
  <c r="F250" i="2"/>
  <c r="F365" i="2"/>
  <c r="F706" i="2"/>
  <c r="F738" i="2"/>
  <c r="F254" i="2"/>
  <c r="F864" i="2"/>
  <c r="F543" i="2"/>
  <c r="F740" i="2"/>
  <c r="F362" i="2"/>
  <c r="F246" i="2"/>
  <c r="F39" i="2"/>
  <c r="F682" i="2"/>
  <c r="F629" i="2"/>
  <c r="F597" i="2"/>
  <c r="F204" i="2"/>
  <c r="F551" i="2"/>
  <c r="F536" i="2"/>
  <c r="F340" i="2"/>
  <c r="F585" i="2"/>
  <c r="F437" i="2"/>
  <c r="F152" i="2"/>
  <c r="F146" i="2"/>
  <c r="F114" i="2"/>
  <c r="F300" i="2"/>
  <c r="F623" i="2"/>
  <c r="F465" i="2"/>
  <c r="F438" i="2"/>
  <c r="F352" i="2"/>
  <c r="F538" i="2"/>
  <c r="F641" i="2"/>
  <c r="F421" i="2"/>
  <c r="F617" i="2"/>
  <c r="F89" i="2"/>
  <c r="F310" i="2"/>
  <c r="F652" i="2"/>
  <c r="F697" i="2"/>
  <c r="F622" i="2"/>
  <c r="F540" i="2"/>
  <c r="F185" i="2"/>
  <c r="F348" i="2"/>
  <c r="F547" i="2"/>
  <c r="F696" i="2"/>
  <c r="F583" i="2"/>
  <c r="F790" i="2"/>
  <c r="F326" i="2"/>
  <c r="F626" i="2"/>
  <c r="F710" i="2"/>
  <c r="F631" i="2"/>
  <c r="F205" i="2"/>
  <c r="F658" i="2"/>
  <c r="F591" i="2"/>
  <c r="F312" i="2"/>
  <c r="F235" i="2"/>
  <c r="F273" i="2"/>
  <c r="F176" i="2"/>
  <c r="F84" i="2"/>
  <c r="F792" i="2"/>
  <c r="F118" i="2"/>
  <c r="F830" i="2"/>
  <c r="F670" i="2"/>
  <c r="F52" i="2"/>
  <c r="F478" i="2"/>
  <c r="BZ169" i="2"/>
  <c r="BZ124" i="2"/>
  <c r="BZ131" i="2"/>
  <c r="BZ71" i="2"/>
  <c r="BZ88" i="2"/>
  <c r="BZ103" i="2"/>
  <c r="BZ164" i="2"/>
  <c r="BZ57" i="2"/>
  <c r="D13" i="2"/>
  <c r="BZ173" i="2"/>
  <c r="BZ102" i="2"/>
  <c r="BZ106" i="2"/>
  <c r="BZ167" i="2"/>
  <c r="BZ143" i="2"/>
  <c r="BZ49" i="2"/>
  <c r="BZ156" i="2"/>
  <c r="BZ55" i="2"/>
  <c r="BZ98" i="2"/>
  <c r="BZ21" i="2"/>
  <c r="BZ155" i="2"/>
  <c r="BR33" i="2"/>
  <c r="BR27" i="2"/>
  <c r="BR85" i="2"/>
  <c r="BR84" i="2"/>
  <c r="BR52" i="2"/>
  <c r="BR72" i="2"/>
  <c r="BR63" i="2"/>
  <c r="BR82" i="2"/>
  <c r="BR58" i="2"/>
  <c r="BR30" i="2"/>
  <c r="BR65" i="2"/>
  <c r="BR26" i="2"/>
  <c r="BR54" i="2"/>
  <c r="BB33" i="2"/>
  <c r="BB97" i="2"/>
  <c r="BB81" i="2"/>
  <c r="BB131" i="2"/>
  <c r="BB137" i="2"/>
  <c r="AT64" i="2"/>
  <c r="AD71" i="2"/>
  <c r="AD82" i="2"/>
  <c r="AD63" i="2"/>
  <c r="AD83" i="2"/>
  <c r="AD66" i="2"/>
  <c r="AD35" i="2"/>
  <c r="AD21" i="2"/>
  <c r="V46" i="2"/>
  <c r="V31" i="2"/>
  <c r="V58" i="2"/>
  <c r="V80" i="2"/>
  <c r="V55" i="2"/>
  <c r="V37" i="2"/>
  <c r="V59" i="2"/>
  <c r="V91" i="2"/>
  <c r="V64" i="2"/>
  <c r="V79" i="2"/>
  <c r="V66" i="2"/>
  <c r="V21" i="2"/>
  <c r="V78" i="2"/>
  <c r="V36" i="2"/>
  <c r="V26" i="2"/>
  <c r="V95" i="2"/>
  <c r="V22" i="2"/>
  <c r="D6" i="2"/>
  <c r="V67" i="2"/>
  <c r="V30" i="2"/>
  <c r="V89" i="2"/>
  <c r="V101" i="2"/>
  <c r="V62" i="2"/>
  <c r="V42" i="2"/>
  <c r="V102" i="2"/>
  <c r="V69" i="2"/>
  <c r="V103" i="2"/>
  <c r="V70" i="2"/>
  <c r="V23" i="2"/>
  <c r="V65" i="2"/>
  <c r="V74" i="2"/>
  <c r="V43" i="2"/>
  <c r="V53" i="2"/>
  <c r="V98" i="2"/>
  <c r="V38" i="2"/>
  <c r="V54" i="2"/>
  <c r="V33" i="2"/>
  <c r="V32" i="2"/>
  <c r="V88" i="2"/>
  <c r="V94" i="2"/>
  <c r="V50" i="2"/>
  <c r="V73" i="2"/>
  <c r="V82" i="2"/>
  <c r="V99" i="2"/>
  <c r="V25" i="2"/>
  <c r="V90" i="2"/>
  <c r="V45" i="2"/>
  <c r="V44" i="2"/>
  <c r="V72" i="2"/>
  <c r="V60" i="2"/>
  <c r="V39" i="2"/>
  <c r="V40" i="2"/>
  <c r="V34" i="2"/>
  <c r="V85" i="2"/>
  <c r="V71" i="2"/>
  <c r="V86" i="2"/>
  <c r="V57" i="2"/>
  <c r="V27" i="2"/>
  <c r="V51" i="2"/>
  <c r="V52" i="2"/>
  <c r="V41" i="2"/>
  <c r="V24" i="2"/>
  <c r="V100" i="2"/>
  <c r="V61" i="2"/>
  <c r="V63" i="2"/>
  <c r="V75" i="2"/>
  <c r="N42" i="2"/>
  <c r="N96" i="2"/>
  <c r="N56" i="2"/>
  <c r="N26" i="2"/>
  <c r="F189" i="2"/>
  <c r="F53" i="2"/>
  <c r="F177" i="2"/>
  <c r="F335" i="2"/>
  <c r="F483" i="2"/>
  <c r="F469" i="2"/>
  <c r="F818" i="2"/>
  <c r="F504" i="2"/>
  <c r="F286" i="2"/>
  <c r="F441" i="2"/>
  <c r="F22" i="2"/>
  <c r="F208" i="2"/>
  <c r="F815" i="2"/>
  <c r="F787" i="2"/>
  <c r="F279" i="2"/>
  <c r="F757" i="2"/>
  <c r="F604" i="2"/>
  <c r="F163" i="2"/>
  <c r="F374" i="2"/>
  <c r="F424" i="2"/>
  <c r="F712" i="2"/>
  <c r="F429" i="2"/>
  <c r="F766" i="2"/>
  <c r="F73" i="2"/>
  <c r="F103" i="2"/>
  <c r="F563" i="2"/>
  <c r="F366" i="2"/>
  <c r="F447" i="2"/>
  <c r="F773" i="2"/>
  <c r="F363" i="2"/>
  <c r="F728" i="2"/>
  <c r="F55" i="2"/>
  <c r="F50" i="2"/>
  <c r="F691" i="2"/>
  <c r="F383" i="2"/>
  <c r="F776" i="2"/>
  <c r="F92" i="2"/>
  <c r="F412" i="2"/>
  <c r="F211" i="2"/>
  <c r="F625" i="2"/>
  <c r="F75" i="2"/>
  <c r="F803" i="2"/>
  <c r="F115" i="2"/>
  <c r="F577" i="2"/>
  <c r="F33" i="2"/>
  <c r="F285" i="2"/>
  <c r="F151" i="2"/>
  <c r="F297" i="2"/>
  <c r="F635" i="2"/>
  <c r="F200" i="2"/>
  <c r="F445" i="2"/>
  <c r="F436" i="2"/>
  <c r="F91" i="2"/>
  <c r="F552" i="2"/>
  <c r="F125" i="2"/>
  <c r="F614" i="2"/>
  <c r="F479" i="2"/>
  <c r="F503" i="2"/>
  <c r="F616" i="2"/>
  <c r="F474" i="2"/>
  <c r="F735" i="2"/>
  <c r="F222" i="2"/>
  <c r="F124" i="2"/>
  <c r="F685" i="2"/>
  <c r="F434" i="2"/>
  <c r="F755" i="2"/>
  <c r="F170" i="2"/>
  <c r="F825" i="2"/>
  <c r="F394" i="2"/>
  <c r="F165" i="2"/>
  <c r="F823" i="2"/>
  <c r="F284" i="2"/>
  <c r="F60" i="2"/>
  <c r="F406" i="2"/>
  <c r="F871" i="2"/>
  <c r="F780" i="2"/>
  <c r="F167" i="2"/>
  <c r="F135" i="2"/>
  <c r="F356" i="2"/>
  <c r="F493" i="2"/>
  <c r="F846" i="2"/>
  <c r="F751" i="2"/>
  <c r="F317" i="2"/>
  <c r="F507" i="2"/>
  <c r="F51" i="2"/>
  <c r="F838" i="2"/>
  <c r="F535" i="2"/>
  <c r="F791" i="2"/>
  <c r="F857" i="2"/>
  <c r="F183" i="2"/>
  <c r="F433" i="2"/>
  <c r="F554" i="2"/>
  <c r="F345" i="2"/>
  <c r="F99" i="2"/>
  <c r="F359" i="2"/>
  <c r="F736" i="2"/>
  <c r="F768" i="2"/>
  <c r="F444" i="2"/>
  <c r="F650" i="2"/>
  <c r="F46" i="2"/>
  <c r="F116" i="2"/>
  <c r="F848" i="2"/>
  <c r="F261" i="2"/>
  <c r="F287" i="2"/>
  <c r="F873" i="2"/>
  <c r="F159" i="2"/>
  <c r="F689" i="2"/>
  <c r="F233" i="2"/>
  <c r="F47" i="2"/>
  <c r="F607" i="2"/>
  <c r="F500" i="2"/>
  <c r="F420" i="2"/>
  <c r="F236" i="2"/>
  <c r="F699" i="2"/>
  <c r="F733" i="2"/>
  <c r="F449" i="2"/>
  <c r="F440" i="2"/>
  <c r="F153" i="2"/>
  <c r="F673" i="2"/>
  <c r="F679" i="2"/>
  <c r="F76" i="2"/>
  <c r="F807" i="2"/>
  <c r="F117" i="2"/>
  <c r="F272" i="2"/>
  <c r="F404" i="2"/>
  <c r="F683" i="2"/>
  <c r="F501" i="2"/>
  <c r="F619" i="2"/>
  <c r="F767" i="2"/>
  <c r="F754" i="2"/>
  <c r="F131" i="2"/>
  <c r="F520" i="2"/>
  <c r="F717" i="2"/>
  <c r="F611" i="2"/>
  <c r="F150" i="2"/>
  <c r="F423" i="2"/>
  <c r="F309" i="2"/>
  <c r="F361" i="2"/>
  <c r="F715" i="2"/>
  <c r="F271" i="2"/>
  <c r="F676" i="2"/>
  <c r="F430" i="2"/>
  <c r="F405" i="2"/>
  <c r="F104" i="2"/>
  <c r="F620" i="2"/>
  <c r="F66" i="2"/>
  <c r="F452" i="2"/>
  <c r="F589" i="2"/>
  <c r="F473" i="2"/>
  <c r="F336" i="2"/>
  <c r="F868" i="2"/>
  <c r="F418" i="2"/>
  <c r="F402" i="2"/>
  <c r="F88" i="2"/>
  <c r="F675" i="2"/>
  <c r="F866" i="2"/>
  <c r="F239" i="2"/>
  <c r="F542" i="2"/>
  <c r="F346" i="2"/>
  <c r="F274" i="2"/>
  <c r="F283" i="2"/>
  <c r="F582" i="2"/>
  <c r="F466" i="2"/>
  <c r="F457" i="2"/>
  <c r="F85" i="2"/>
  <c r="F781" i="2"/>
  <c r="F484" i="2"/>
  <c r="BZ186" i="2"/>
  <c r="BZ47" i="2"/>
  <c r="BJ60" i="2"/>
  <c r="BJ34" i="2"/>
  <c r="BJ146" i="2"/>
  <c r="BJ79" i="2"/>
  <c r="BJ108" i="2"/>
  <c r="BJ26" i="2"/>
  <c r="BJ109" i="2"/>
  <c r="BJ35" i="2"/>
  <c r="BJ33" i="2"/>
  <c r="BJ141" i="2"/>
  <c r="BJ145" i="2"/>
  <c r="BJ46" i="2"/>
  <c r="BJ100" i="2"/>
  <c r="BJ75" i="2"/>
  <c r="BJ93" i="2"/>
  <c r="BJ36" i="2"/>
  <c r="BJ76" i="2"/>
  <c r="BJ103" i="2"/>
  <c r="BJ65" i="2"/>
  <c r="BJ38" i="2"/>
  <c r="BJ154" i="2"/>
  <c r="BJ63" i="2"/>
  <c r="BJ67" i="2"/>
  <c r="BJ147" i="2"/>
  <c r="BJ131" i="2"/>
  <c r="BJ149" i="2"/>
  <c r="BJ97" i="2"/>
  <c r="BJ117" i="2"/>
  <c r="BJ143" i="2"/>
  <c r="BJ48" i="2"/>
  <c r="BJ39" i="2"/>
  <c r="BJ68" i="2"/>
  <c r="BJ124" i="2"/>
  <c r="BJ31" i="2"/>
  <c r="BJ83" i="2"/>
  <c r="BJ135" i="2"/>
  <c r="BJ90" i="2"/>
  <c r="BJ80" i="2"/>
  <c r="BJ112" i="2"/>
  <c r="BJ59" i="2"/>
  <c r="BJ52" i="2"/>
  <c r="BJ56" i="2"/>
  <c r="BJ110" i="2"/>
  <c r="BJ49" i="2"/>
  <c r="BJ89" i="2"/>
  <c r="BJ156" i="2"/>
  <c r="BJ105" i="2"/>
  <c r="BJ50" i="2"/>
  <c r="BJ82" i="2"/>
  <c r="BJ72" i="2"/>
  <c r="BJ55" i="2"/>
  <c r="BJ101" i="2"/>
  <c r="BJ128" i="2"/>
  <c r="BJ44" i="2"/>
  <c r="BJ123" i="2"/>
  <c r="BJ94" i="2"/>
  <c r="BJ137" i="2"/>
  <c r="BJ144" i="2"/>
  <c r="BJ53" i="2"/>
  <c r="BJ40" i="2"/>
  <c r="BJ139" i="2"/>
  <c r="BJ47" i="2"/>
  <c r="BJ150" i="2"/>
  <c r="BJ24" i="2"/>
  <c r="BJ116" i="2"/>
  <c r="BJ104" i="2"/>
  <c r="BJ43" i="2"/>
  <c r="BJ51" i="2"/>
  <c r="BJ23" i="2"/>
  <c r="D11" i="2"/>
  <c r="BJ25" i="2"/>
  <c r="BJ69" i="2"/>
  <c r="BJ114" i="2"/>
  <c r="BJ62" i="2"/>
  <c r="BJ70" i="2"/>
  <c r="BJ42" i="2"/>
  <c r="BJ58" i="2"/>
  <c r="BJ61" i="2"/>
  <c r="BJ73" i="2"/>
  <c r="BJ132" i="2"/>
  <c r="BJ71" i="2"/>
  <c r="BJ88" i="2"/>
  <c r="BJ120" i="2"/>
  <c r="BJ130" i="2"/>
  <c r="BJ115" i="2"/>
  <c r="BJ78" i="2"/>
  <c r="BJ37" i="2"/>
  <c r="BJ122" i="2"/>
  <c r="BJ81" i="2"/>
  <c r="BJ142" i="2"/>
  <c r="BB124" i="2"/>
  <c r="BB43" i="2"/>
  <c r="BB45" i="2"/>
  <c r="D8" i="2"/>
  <c r="AL30" i="2"/>
  <c r="AL25" i="2"/>
  <c r="AL36" i="2"/>
  <c r="AL44" i="2"/>
  <c r="AL41" i="2"/>
  <c r="AL32" i="2"/>
  <c r="AL46" i="2"/>
  <c r="AL48" i="2"/>
  <c r="AL49" i="2"/>
  <c r="AL31" i="2"/>
  <c r="AL38" i="2"/>
  <c r="AL34" i="2"/>
  <c r="AL21" i="2"/>
  <c r="AL29" i="2"/>
  <c r="AL42" i="2"/>
  <c r="AL23" i="2"/>
  <c r="AL27" i="2"/>
  <c r="AL40" i="2"/>
  <c r="AL37" i="2"/>
  <c r="AL47" i="2"/>
  <c r="AL39" i="2"/>
  <c r="AD87" i="2"/>
  <c r="AD96" i="2"/>
  <c r="AD98" i="2"/>
  <c r="AD61" i="2"/>
  <c r="V35" i="2"/>
  <c r="N59" i="2"/>
  <c r="N43" i="2"/>
  <c r="F497" i="2"/>
  <c r="F220" i="2"/>
  <c r="F36" i="2"/>
  <c r="F573" i="2"/>
  <c r="F816" i="2"/>
  <c r="F139" i="2"/>
  <c r="F401" i="2"/>
  <c r="F178" i="2"/>
  <c r="F708" i="2"/>
  <c r="F826" i="2"/>
  <c r="F664" i="2"/>
  <c r="F357" i="2"/>
  <c r="F209" i="2"/>
  <c r="F482" i="2"/>
  <c r="F587" i="2"/>
  <c r="F42" i="2"/>
  <c r="F724" i="2"/>
  <c r="F364" i="2"/>
  <c r="F800" i="2"/>
  <c r="F505" i="2"/>
  <c r="F748" i="2"/>
  <c r="F618" i="2"/>
  <c r="F320" i="2"/>
  <c r="F333" i="2"/>
  <c r="F293" i="2"/>
  <c r="F668" i="2"/>
  <c r="F671" i="2"/>
  <c r="F26" i="2"/>
  <c r="F86" i="2"/>
  <c r="F387" i="2"/>
  <c r="F54" i="2"/>
  <c r="F130" i="2"/>
  <c r="F476" i="2"/>
  <c r="F249" i="2"/>
  <c r="F123" i="2"/>
  <c r="F480" i="2"/>
  <c r="F793" i="2"/>
  <c r="F311" i="2"/>
  <c r="F734" i="2"/>
  <c r="F213" i="2"/>
  <c r="F806" i="2"/>
  <c r="F419" i="2"/>
  <c r="F722" i="2"/>
  <c r="F526" i="2"/>
  <c r="F814" i="2"/>
  <c r="F173" i="2"/>
  <c r="F343" i="2"/>
  <c r="F396" i="2"/>
  <c r="F384" i="2"/>
  <c r="F329" i="2"/>
  <c r="F727" i="2"/>
  <c r="F684" i="2"/>
  <c r="F106" i="2"/>
  <c r="F448" i="2"/>
  <c r="F119" i="2"/>
  <c r="F226" i="2"/>
  <c r="F305" i="2"/>
  <c r="F393" i="2"/>
  <c r="F531" i="2"/>
  <c r="F634" i="2"/>
  <c r="F105" i="2"/>
  <c r="F120" i="2"/>
  <c r="F662" i="2"/>
  <c r="F370" i="2"/>
  <c r="F581" i="2"/>
  <c r="F741" i="2"/>
  <c r="F292" i="2"/>
  <c r="F439" i="2"/>
  <c r="F161" i="2"/>
  <c r="F453" i="2"/>
  <c r="F291" i="2"/>
  <c r="F601" i="2"/>
  <c r="F197" i="2"/>
  <c r="F841" i="2"/>
  <c r="F463" i="2"/>
  <c r="F31" i="2"/>
  <c r="F511" i="2"/>
  <c r="F559" i="2"/>
  <c r="F192" i="2"/>
  <c r="F270" i="2"/>
  <c r="F639" i="2"/>
  <c r="F775" i="2"/>
  <c r="F594" i="2"/>
  <c r="F80" i="2"/>
  <c r="F206" i="2"/>
  <c r="F290" i="2"/>
  <c r="F674" i="2"/>
  <c r="F678" i="2"/>
  <c r="F663" i="2"/>
  <c r="F175" i="2"/>
  <c r="F703" i="2"/>
  <c r="F647" i="2"/>
  <c r="F677" i="2"/>
  <c r="F142" i="2"/>
  <c r="F527" i="2"/>
  <c r="F111" i="2"/>
  <c r="F389" i="2"/>
  <c r="F376" i="2"/>
  <c r="F824" i="2"/>
  <c r="F569" i="2"/>
  <c r="F692" i="2"/>
  <c r="F713" i="2"/>
  <c r="F470" i="2"/>
  <c r="F808" i="2"/>
  <c r="F25" i="2"/>
  <c r="F102" i="2"/>
  <c r="F574" i="2"/>
  <c r="F198" i="2"/>
  <c r="F795" i="2"/>
  <c r="F819" i="2"/>
  <c r="F390" i="2"/>
  <c r="F446" i="2"/>
  <c r="F109" i="2"/>
  <c r="F74" i="2"/>
  <c r="F702" i="2"/>
  <c r="F299" i="2"/>
  <c r="F121" i="2"/>
  <c r="F660" i="2"/>
  <c r="F398" i="2"/>
  <c r="F154" i="2"/>
  <c r="F157" i="2"/>
  <c r="F489" i="2"/>
  <c r="F496" i="2"/>
  <c r="F375" i="2"/>
  <c r="F145" i="2"/>
  <c r="F556" i="2"/>
  <c r="F38" i="2"/>
  <c r="F656" i="2"/>
  <c r="F58" i="2"/>
  <c r="F529" i="2"/>
  <c r="F602" i="2"/>
  <c r="F495" i="2"/>
  <c r="F843" i="2"/>
  <c r="F268" i="2"/>
  <c r="F82" i="2"/>
  <c r="F188" i="2"/>
  <c r="F512" i="2"/>
  <c r="F462" i="2"/>
  <c r="F408" i="2"/>
  <c r="F267" i="2"/>
  <c r="F182" i="2"/>
  <c r="F694" i="2"/>
  <c r="F110" i="2"/>
  <c r="F809" i="2"/>
  <c r="F369" i="2"/>
  <c r="F202" i="2"/>
  <c r="F237" i="2"/>
  <c r="F789" i="2"/>
  <c r="F259" i="2"/>
  <c r="F221" i="2"/>
  <c r="F836" i="2"/>
  <c r="F802" i="2"/>
  <c r="F777" i="2"/>
  <c r="F238" i="2"/>
  <c r="F609" i="2"/>
  <c r="F187" i="2"/>
  <c r="F334" i="2"/>
  <c r="F456" i="2"/>
  <c r="F403" i="2"/>
  <c r="F842" i="2"/>
  <c r="F627" i="2"/>
  <c r="F539" i="2"/>
  <c r="F78" i="2"/>
  <c r="F850" i="2"/>
  <c r="F56" i="2"/>
  <c r="F468" i="2"/>
  <c r="F672" i="2"/>
  <c r="F30" i="2"/>
  <c r="F129" i="2"/>
  <c r="F255" i="2"/>
  <c r="F32" i="2"/>
  <c r="F771" i="2"/>
  <c r="F201" i="2"/>
  <c r="F491" i="2"/>
  <c r="F632" i="2"/>
  <c r="F275" i="2"/>
  <c r="F516" i="2"/>
  <c r="F822" i="2"/>
  <c r="F195" i="2"/>
  <c r="F251" i="2"/>
  <c r="F788" i="2"/>
  <c r="F579" i="2"/>
  <c r="F858" i="2"/>
  <c r="F644" i="2"/>
  <c r="F467" i="2"/>
  <c r="F79" i="2"/>
  <c r="F67" i="2"/>
  <c r="F854" i="2"/>
  <c r="F813" i="2"/>
  <c r="F217" i="2"/>
  <c r="F750" i="2"/>
  <c r="F605" i="2"/>
  <c r="F630" i="2"/>
  <c r="F798" i="2"/>
  <c r="F431" i="2"/>
  <c r="F528" i="2"/>
  <c r="F863" i="2"/>
  <c r="F680" i="2"/>
  <c r="F606" i="2"/>
  <c r="F386" i="2"/>
  <c r="F779" i="2"/>
  <c r="F358" i="2"/>
  <c r="F426" i="2"/>
  <c r="F127" i="2"/>
  <c r="F126" i="2"/>
  <c r="F761" i="2"/>
  <c r="F743" i="2"/>
  <c r="F869" i="2"/>
  <c r="F37" i="2"/>
  <c r="F381" i="2"/>
  <c r="F234" i="2"/>
  <c r="F28" i="2"/>
  <c r="F521" i="2"/>
  <c r="F783" i="2"/>
  <c r="F557" i="2"/>
  <c r="F262" i="2"/>
  <c r="F77" i="2"/>
  <c r="F666" i="2"/>
  <c r="F24" i="2"/>
  <c r="F411" i="2"/>
  <c r="F34" i="2"/>
  <c r="F62" i="2"/>
  <c r="F510" i="2"/>
  <c r="F764" i="2"/>
  <c r="F655" i="2"/>
  <c r="F422" i="2"/>
  <c r="F726" i="2"/>
  <c r="F265" i="2"/>
  <c r="F400" i="2"/>
  <c r="F282" i="2"/>
  <c r="F155" i="2"/>
  <c r="F859" i="2"/>
  <c r="F324" i="2"/>
  <c r="F492" i="2"/>
  <c r="F572" i="2"/>
  <c r="F203" i="2"/>
  <c r="F701" i="2"/>
  <c r="F518" i="2"/>
  <c r="F140" i="2"/>
  <c r="F603" i="2"/>
  <c r="F566" i="2"/>
  <c r="F870" i="2"/>
  <c r="F637" i="2"/>
  <c r="F643" i="2"/>
  <c r="F778" i="2"/>
  <c r="F413" i="2"/>
  <c r="F223" i="2"/>
  <c r="F550" i="2"/>
  <c r="F487" i="2"/>
  <c r="F549" i="2"/>
  <c r="F64" i="2"/>
  <c r="F744" i="2"/>
  <c r="F276" i="2"/>
  <c r="F49" i="2"/>
  <c r="F867" i="2"/>
  <c r="F749" i="2"/>
  <c r="F598" i="2"/>
  <c r="F769" i="2"/>
  <c r="F514" i="2"/>
  <c r="F263" i="2"/>
  <c r="F232" i="2"/>
  <c r="F774" i="2"/>
  <c r="F812" i="2"/>
  <c r="F227" i="2"/>
  <c r="F190" i="2"/>
  <c r="F523" i="2"/>
  <c r="F71" i="2"/>
  <c r="F23" i="2"/>
  <c r="F316" i="2"/>
  <c r="F315" i="2"/>
  <c r="F107" i="2"/>
  <c r="F136" i="2"/>
  <c r="F714" i="2"/>
  <c r="F415" i="2"/>
  <c r="F344" i="2"/>
  <c r="F872" i="2"/>
  <c r="F337" i="2"/>
  <c r="F669" i="2"/>
  <c r="F593" i="2"/>
  <c r="F350" i="2"/>
  <c r="F231" i="2"/>
  <c r="F113" i="2"/>
  <c r="F196" i="2"/>
  <c r="F537" i="2"/>
  <c r="F314" i="2"/>
  <c r="F304" i="2"/>
  <c r="F490" i="2"/>
  <c r="F562" i="2"/>
  <c r="F241" i="2"/>
  <c r="F41" i="2"/>
  <c r="F752" i="2"/>
  <c r="F382" i="2"/>
  <c r="F323" i="2"/>
  <c r="F718" i="2"/>
  <c r="F472" i="2"/>
  <c r="F810" i="2"/>
  <c r="F649" i="2"/>
  <c r="F646" i="2"/>
  <c r="F852" i="2"/>
  <c r="F367" i="2"/>
  <c r="F553" i="2"/>
  <c r="F821" i="2"/>
  <c r="F786" i="2"/>
  <c r="F700" i="2"/>
  <c r="F509" i="2"/>
  <c r="F306" i="2"/>
  <c r="F414" i="2"/>
  <c r="F541" i="2"/>
  <c r="F181" i="2"/>
  <c r="F820" i="2"/>
  <c r="F180" i="2"/>
  <c r="F661" i="2"/>
  <c r="F380" i="2"/>
  <c r="F665" i="2"/>
  <c r="F407" i="2"/>
  <c r="F395" i="2"/>
  <c r="F832" i="2"/>
  <c r="F96" i="2"/>
  <c r="F128" i="2"/>
  <c r="F667" i="2"/>
  <c r="F256" i="2"/>
  <c r="F57" i="2"/>
  <c r="F657" i="2"/>
  <c r="F373" i="2"/>
  <c r="F328" i="2"/>
  <c r="F856" i="2"/>
  <c r="F613" i="2"/>
  <c r="F860" i="2"/>
  <c r="F488" i="2"/>
  <c r="F409" i="2"/>
  <c r="F756" i="2"/>
  <c r="F355" i="2"/>
  <c r="F596" i="2"/>
  <c r="F461" i="2"/>
  <c r="F481" i="2"/>
  <c r="F377" i="2"/>
  <c r="F759" i="2"/>
  <c r="F156" i="2"/>
  <c r="F636" i="2"/>
  <c r="F435" i="2"/>
  <c r="F371" i="2"/>
  <c r="F653" i="2"/>
  <c r="F425" i="2"/>
  <c r="F828" i="2"/>
  <c r="F48" i="2"/>
  <c r="F308" i="2"/>
  <c r="F592" i="2"/>
  <c r="F258" i="2"/>
  <c r="F845" i="2"/>
  <c r="F485" i="2"/>
  <c r="F95" i="2"/>
  <c r="F847" i="2"/>
  <c r="F72" i="2"/>
  <c r="F560" i="2"/>
  <c r="F799" i="2"/>
  <c r="F519" i="2"/>
  <c r="F640" i="2"/>
  <c r="F567" i="2"/>
  <c r="F372" i="2"/>
  <c r="F827" i="2"/>
  <c r="F29" i="2"/>
  <c r="F695" i="2"/>
  <c r="F782" i="2"/>
  <c r="F545" i="2"/>
  <c r="F709" i="2"/>
  <c r="F257" i="2"/>
  <c r="F458" i="2"/>
  <c r="F70" i="2"/>
  <c r="F796" i="2"/>
  <c r="F351" i="2"/>
  <c r="F313" i="2"/>
  <c r="F269" i="2"/>
  <c r="F432" i="2"/>
  <c r="F397" i="2"/>
  <c r="F633" i="2"/>
  <c r="F555" i="2"/>
  <c r="F730" i="2"/>
  <c r="F417" i="2"/>
  <c r="F212" i="2"/>
  <c r="F454" i="2"/>
  <c r="F143" i="2"/>
  <c r="F253" i="2"/>
  <c r="F225" i="2"/>
  <c r="F621" i="2"/>
  <c r="F565" i="2"/>
  <c r="F81" i="2"/>
  <c r="F498" i="2"/>
  <c r="F564" i="2"/>
  <c r="F244" i="2"/>
  <c r="F575" i="2"/>
  <c r="F138" i="2"/>
  <c r="F347" i="2"/>
  <c r="F149" i="2"/>
  <c r="F839" i="2"/>
  <c r="F410" i="2"/>
  <c r="F360" i="2"/>
  <c r="F737" i="2"/>
  <c r="F464" i="2"/>
  <c r="BZ168" i="2"/>
  <c r="BZ80" i="2"/>
  <c r="BZ109" i="2"/>
  <c r="BJ54" i="2"/>
  <c r="BJ102" i="2"/>
  <c r="BJ106" i="2"/>
  <c r="BJ74" i="2"/>
  <c r="BJ21" i="2"/>
  <c r="BJ133" i="2"/>
  <c r="BB111" i="2"/>
  <c r="AT71" i="2"/>
  <c r="AT73" i="2"/>
  <c r="AL43" i="2"/>
  <c r="AL22" i="2"/>
  <c r="AD99" i="2"/>
  <c r="AD48" i="2"/>
  <c r="V77" i="2"/>
  <c r="V92" i="2"/>
  <c r="V81" i="2"/>
  <c r="V29" i="2"/>
  <c r="V56" i="2"/>
  <c r="V68" i="2"/>
  <c r="N91" i="2"/>
  <c r="F83" i="2"/>
  <c r="F829" i="2"/>
  <c r="F122" i="2"/>
  <c r="F508" i="2"/>
  <c r="F160" i="2"/>
  <c r="F835" i="2"/>
  <c r="F321" i="2"/>
  <c r="F855" i="2"/>
  <c r="F571" i="2"/>
  <c r="F590" i="2"/>
  <c r="F147" i="2"/>
  <c r="F245" i="2"/>
  <c r="F455" i="2"/>
  <c r="F801" i="2"/>
  <c r="F35" i="2"/>
  <c r="F817" i="2"/>
  <c r="F368" i="2"/>
  <c r="F69" i="2"/>
  <c r="F87" i="2"/>
  <c r="F65" i="2"/>
  <c r="F303" i="2"/>
  <c r="F762" i="2"/>
  <c r="F90" i="2"/>
  <c r="F391" i="2"/>
  <c r="F681" i="2"/>
  <c r="F451" i="2"/>
  <c r="F162" i="2"/>
  <c r="F168" i="2"/>
  <c r="F199" i="2"/>
  <c r="F63" i="2"/>
  <c r="F193" i="2"/>
  <c r="F570" i="2"/>
  <c r="F686" i="2"/>
  <c r="F522" i="2"/>
  <c r="F388" i="2"/>
  <c r="F294" i="2"/>
  <c r="F739" i="2"/>
  <c r="F43" i="2"/>
  <c r="F486" i="2"/>
  <c r="F349" i="2"/>
  <c r="F745" i="2"/>
  <c r="F112" i="2"/>
  <c r="F416" i="2"/>
  <c r="F599" i="2"/>
  <c r="F546" i="2"/>
  <c r="F861" i="2"/>
  <c r="F379" i="2"/>
  <c r="F760" i="2"/>
  <c r="F765" i="2"/>
  <c r="F331" i="2"/>
  <c r="F296" i="2"/>
  <c r="F719" i="2"/>
  <c r="F100" i="2"/>
  <c r="F693" i="2"/>
  <c r="F831" i="2"/>
  <c r="F134" i="2"/>
  <c r="F513" i="2"/>
  <c r="F260" i="2"/>
  <c r="F530" i="2"/>
  <c r="F608" i="2"/>
  <c r="F840" i="2"/>
  <c r="F392" i="2"/>
  <c r="F224" i="2"/>
  <c r="F216" i="2"/>
  <c r="F443" i="2"/>
  <c r="F354" i="2"/>
  <c r="F704" i="2"/>
  <c r="F499" i="2"/>
  <c r="F576" i="2"/>
  <c r="F428" i="2"/>
  <c r="F568" i="2"/>
  <c r="F171" i="2"/>
  <c r="F264" i="2"/>
  <c r="F687" i="2"/>
  <c r="F723" i="2"/>
  <c r="F144" i="2"/>
  <c r="F228" i="2"/>
  <c r="F442" i="2"/>
  <c r="F851" i="2"/>
  <c r="F325" i="2"/>
  <c r="F148" i="2"/>
  <c r="F94" i="2"/>
  <c r="F525" i="2"/>
  <c r="F288" i="2"/>
  <c r="F278" i="2"/>
  <c r="F450" i="2"/>
  <c r="F186" i="2"/>
  <c r="F548" i="2"/>
  <c r="F164" i="2"/>
  <c r="F865" i="2"/>
  <c r="F98" i="2"/>
  <c r="F252" i="2"/>
  <c r="F243" i="2"/>
  <c r="F659" i="2"/>
  <c r="F580" i="2"/>
  <c r="F805" i="2"/>
  <c r="F544" i="2"/>
  <c r="F746" i="2"/>
  <c r="F725" i="2"/>
  <c r="F588" i="2"/>
  <c r="F690" i="2"/>
  <c r="F281" i="2"/>
  <c r="F716" i="2"/>
  <c r="F811" i="2"/>
  <c r="F494" i="2"/>
  <c r="BZ145" i="2"/>
  <c r="BZ67" i="2"/>
  <c r="BZ101" i="2"/>
  <c r="BZ116" i="2"/>
  <c r="BZ153" i="2"/>
  <c r="BZ70" i="2"/>
  <c r="BZ82" i="2"/>
  <c r="BZ118" i="2"/>
  <c r="BZ90" i="2"/>
  <c r="BZ24" i="2"/>
  <c r="BZ34" i="2"/>
  <c r="BZ139" i="2"/>
  <c r="BZ151" i="2"/>
  <c r="BZ162" i="2"/>
  <c r="BZ119" i="2"/>
  <c r="BZ25" i="2"/>
  <c r="BZ56" i="2"/>
  <c r="BZ144" i="2"/>
  <c r="BZ114" i="2"/>
  <c r="BZ37" i="2"/>
  <c r="BZ69" i="2"/>
  <c r="BZ161" i="2"/>
  <c r="BZ84" i="2"/>
  <c r="BZ134" i="2"/>
  <c r="BZ117" i="2"/>
  <c r="BZ51" i="2"/>
  <c r="BZ83" i="2"/>
  <c r="BZ60" i="2"/>
  <c r="BZ112" i="2"/>
  <c r="BZ94" i="2"/>
  <c r="BZ86" i="2"/>
  <c r="BZ125" i="2"/>
  <c r="BZ176" i="2"/>
  <c r="BZ52" i="2"/>
  <c r="BZ130" i="2"/>
  <c r="BZ177" i="2"/>
  <c r="BZ146" i="2"/>
  <c r="BZ121" i="2"/>
  <c r="BZ142" i="2"/>
  <c r="BZ26" i="2"/>
  <c r="BZ68" i="2"/>
  <c r="BZ189" i="2"/>
  <c r="BZ180" i="2"/>
  <c r="BZ127" i="2"/>
  <c r="BZ120" i="2"/>
  <c r="BZ128" i="2"/>
  <c r="BZ45" i="2"/>
  <c r="BZ46" i="2"/>
  <c r="BZ138" i="2"/>
  <c r="BZ110" i="2"/>
  <c r="BZ159" i="2"/>
  <c r="BZ140" i="2"/>
  <c r="BZ105" i="2"/>
  <c r="BZ166" i="2"/>
  <c r="BZ74" i="2"/>
  <c r="BZ141" i="2"/>
  <c r="BZ72" i="2"/>
  <c r="BZ30" i="2"/>
  <c r="BZ76" i="2"/>
  <c r="BZ53" i="2"/>
  <c r="BZ172" i="2"/>
  <c r="BZ175" i="2"/>
  <c r="BZ163" i="2"/>
  <c r="BZ59" i="2"/>
  <c r="BZ28" i="2"/>
  <c r="BZ44" i="2"/>
  <c r="BZ182" i="2"/>
  <c r="BZ41" i="2"/>
  <c r="BZ133" i="2"/>
  <c r="BZ32" i="2"/>
  <c r="BZ79" i="2"/>
  <c r="BZ99" i="2"/>
  <c r="BZ184" i="2"/>
  <c r="BZ73" i="2"/>
  <c r="BZ50" i="2"/>
  <c r="BZ170" i="2"/>
  <c r="BZ65" i="2"/>
  <c r="BZ54" i="2"/>
  <c r="BZ188" i="2"/>
  <c r="BZ97" i="2"/>
  <c r="BZ29" i="2"/>
  <c r="BZ154" i="2"/>
  <c r="BZ111" i="2"/>
  <c r="BZ100" i="2"/>
  <c r="BZ85" i="2"/>
  <c r="BZ129" i="2"/>
  <c r="BZ104" i="2"/>
  <c r="BZ23" i="2"/>
  <c r="BZ171" i="2"/>
  <c r="BZ147" i="2"/>
  <c r="BZ66" i="2"/>
  <c r="BZ123" i="2"/>
  <c r="BZ126" i="2"/>
  <c r="BZ148" i="2"/>
  <c r="BZ165" i="2"/>
  <c r="BZ181" i="2"/>
  <c r="BZ62" i="2"/>
  <c r="BZ35" i="2"/>
  <c r="BZ75" i="2"/>
  <c r="BZ132" i="2"/>
  <c r="BZ31" i="2"/>
  <c r="BZ113" i="2"/>
  <c r="BZ174" i="2"/>
  <c r="BZ136" i="2"/>
  <c r="BZ22" i="2"/>
  <c r="BZ91" i="2"/>
  <c r="BZ185" i="2"/>
  <c r="BZ158" i="2"/>
  <c r="BZ183" i="2"/>
  <c r="BZ33" i="2"/>
  <c r="BZ108" i="2"/>
  <c r="BZ48" i="2"/>
  <c r="BZ40" i="2"/>
  <c r="BZ137" i="2"/>
  <c r="BZ92" i="2"/>
  <c r="BZ187" i="2"/>
  <c r="BZ36" i="2"/>
  <c r="BZ27" i="2"/>
  <c r="BZ42" i="2"/>
  <c r="BZ87" i="2"/>
  <c r="BZ95" i="2"/>
  <c r="BZ96" i="2"/>
  <c r="BZ149" i="2"/>
  <c r="BZ157" i="2"/>
  <c r="BZ89" i="2"/>
  <c r="BZ61" i="2"/>
  <c r="BZ38" i="2"/>
  <c r="BZ93" i="2"/>
  <c r="BZ58" i="2"/>
  <c r="BZ160" i="2"/>
  <c r="BZ63" i="2"/>
  <c r="BZ77" i="2"/>
  <c r="BZ81" i="2"/>
  <c r="BZ107" i="2"/>
  <c r="BZ115" i="2"/>
  <c r="BZ122" i="2"/>
  <c r="BZ150" i="2"/>
  <c r="BZ43" i="2"/>
  <c r="BZ179" i="2"/>
  <c r="BJ95" i="2"/>
  <c r="BJ66" i="2"/>
  <c r="BJ151" i="2"/>
  <c r="BJ98" i="2"/>
  <c r="BJ127" i="2"/>
  <c r="BJ121" i="2"/>
  <c r="BJ152" i="2"/>
  <c r="BJ77" i="2"/>
  <c r="BJ107" i="2"/>
  <c r="BJ129" i="2"/>
  <c r="AT101" i="2"/>
  <c r="AT23" i="2"/>
  <c r="AT65" i="2"/>
  <c r="AT32" i="2"/>
  <c r="AT87" i="2"/>
  <c r="AT27" i="2"/>
  <c r="AT45" i="2"/>
  <c r="AT105" i="2"/>
  <c r="AT62" i="2"/>
  <c r="AT34" i="2"/>
  <c r="AT85" i="2"/>
  <c r="AT77" i="2"/>
  <c r="AT59" i="2"/>
  <c r="AT99" i="2"/>
  <c r="AT33" i="2"/>
  <c r="AT50" i="2"/>
  <c r="AT53" i="2"/>
  <c r="AT70" i="2"/>
  <c r="AT60" i="2"/>
  <c r="AT28" i="2"/>
  <c r="AT52" i="2"/>
  <c r="AT35" i="2"/>
  <c r="AT89" i="2"/>
  <c r="AT42" i="2"/>
  <c r="AT79" i="2"/>
  <c r="AT97" i="2"/>
  <c r="AT57" i="2"/>
  <c r="AT36" i="2"/>
  <c r="AT47" i="2"/>
  <c r="AT21" i="2"/>
  <c r="AT80" i="2"/>
  <c r="AT54" i="2"/>
  <c r="AT88" i="2"/>
  <c r="AT24" i="2"/>
  <c r="AT100" i="2"/>
  <c r="AT75" i="2"/>
  <c r="AT86" i="2"/>
  <c r="AT44" i="2"/>
  <c r="AT25" i="2"/>
  <c r="AL45" i="2"/>
  <c r="AL24" i="2"/>
  <c r="AL35" i="2"/>
  <c r="AL33" i="2"/>
  <c r="AD29" i="2"/>
  <c r="V87" i="2"/>
  <c r="V76" i="2"/>
  <c r="V49" i="2"/>
  <c r="F319" i="2"/>
  <c r="F645" i="2"/>
  <c r="F558" i="2"/>
  <c r="F332" i="2"/>
  <c r="F247" i="2"/>
  <c r="F266" i="2"/>
  <c r="F240" i="2"/>
  <c r="F302" i="2"/>
  <c r="F218" i="2"/>
  <c r="F289" i="2"/>
  <c r="F610" i="2"/>
  <c r="F688" i="2"/>
  <c r="F21" i="2"/>
  <c r="F93" i="2"/>
  <c r="F477" i="2"/>
  <c r="F330" i="2"/>
  <c r="F318" i="2"/>
  <c r="F301" i="2"/>
  <c r="F427" i="2"/>
  <c r="F475" i="2"/>
  <c r="F40" i="2"/>
  <c r="F534" i="2"/>
  <c r="F624" i="2"/>
  <c r="F68" i="2"/>
  <c r="F729" i="2"/>
  <c r="F399" i="2"/>
  <c r="F169" i="2"/>
  <c r="F705" i="2"/>
  <c r="F174" i="2"/>
  <c r="F853" i="2"/>
  <c r="F229" i="2"/>
  <c r="F298" i="2"/>
  <c r="F804" i="2"/>
  <c r="F612" i="2"/>
  <c r="F132" i="2"/>
  <c r="F615" i="2"/>
  <c r="F342" i="2"/>
  <c r="F338" i="2"/>
  <c r="F191" i="2"/>
  <c r="F184" i="2"/>
  <c r="F27" i="2"/>
  <c r="F785" i="2"/>
  <c r="F797" i="2"/>
  <c r="F763" i="2"/>
  <c r="F758" i="2"/>
  <c r="F584" i="2"/>
  <c r="F137" i="2"/>
  <c r="F339" i="2"/>
  <c r="F770" i="2"/>
  <c r="F731" i="2"/>
  <c r="F215" i="2"/>
  <c r="F720" i="2"/>
  <c r="F506" i="2"/>
  <c r="F874" i="2"/>
  <c r="F834" i="2"/>
  <c r="F179" i="2"/>
  <c r="F385" i="2"/>
  <c r="F207" i="2"/>
  <c r="F230" i="2"/>
  <c r="F638" i="2"/>
  <c r="F59" i="2"/>
  <c r="F524" i="2"/>
  <c r="F732" i="2"/>
  <c r="F194" i="2"/>
  <c r="F141" i="2"/>
  <c r="F654" i="2"/>
  <c r="F460" i="2"/>
  <c r="F747" i="2"/>
  <c r="F210" i="2"/>
  <c r="F277" i="2"/>
  <c r="F322" i="2"/>
  <c r="F651" i="2"/>
  <c r="F158" i="2"/>
  <c r="F586" i="2"/>
  <c r="F97" i="2"/>
  <c r="F44" i="2"/>
  <c r="F533" i="2"/>
  <c r="F794" i="2"/>
  <c r="F341" i="2"/>
  <c r="F648" i="2"/>
  <c r="F711" i="2"/>
  <c r="F214" i="2"/>
  <c r="BZ178" i="2"/>
  <c r="BZ78" i="2"/>
  <c r="BZ64" i="2"/>
  <c r="BZ39" i="2"/>
  <c r="BZ152" i="2"/>
  <c r="BR38" i="2"/>
  <c r="BR78" i="2"/>
  <c r="BR69" i="2"/>
  <c r="BR36" i="2"/>
  <c r="BR46" i="2"/>
  <c r="BR83" i="2"/>
  <c r="BR43" i="2"/>
  <c r="BR74" i="2"/>
  <c r="BR32" i="2"/>
  <c r="BR39" i="2"/>
  <c r="BR25" i="2"/>
  <c r="BR55" i="2"/>
  <c r="BR24" i="2"/>
  <c r="BR67" i="2"/>
  <c r="BR40" i="2"/>
  <c r="BR71" i="2"/>
  <c r="BR75" i="2"/>
  <c r="BR68" i="2"/>
  <c r="BR50" i="2"/>
  <c r="BR41" i="2"/>
  <c r="BR66" i="2"/>
  <c r="BR28" i="2"/>
  <c r="BR48" i="2"/>
  <c r="BR45" i="2"/>
  <c r="BR70" i="2"/>
  <c r="BR21" i="2"/>
  <c r="BR80" i="2"/>
  <c r="BR49" i="2"/>
  <c r="BR60" i="2"/>
  <c r="BR47" i="2"/>
  <c r="BR64" i="2"/>
  <c r="BR23" i="2"/>
  <c r="BR51" i="2"/>
  <c r="BR37" i="2"/>
  <c r="BR29" i="2"/>
  <c r="BR53" i="2"/>
  <c r="BR22" i="2"/>
  <c r="D12" i="2"/>
  <c r="BR86" i="2"/>
  <c r="BR56" i="2"/>
  <c r="BR31" i="2"/>
  <c r="BR61" i="2"/>
  <c r="BR81" i="2"/>
  <c r="BR59" i="2"/>
  <c r="BR35" i="2"/>
  <c r="BR62" i="2"/>
  <c r="BR44" i="2"/>
  <c r="BR42" i="2"/>
  <c r="BR79" i="2"/>
  <c r="BR76" i="2"/>
  <c r="BR73" i="2"/>
  <c r="BR57" i="2"/>
  <c r="BR34" i="2"/>
  <c r="BJ41" i="2"/>
  <c r="BJ126" i="2"/>
  <c r="BJ111" i="2"/>
  <c r="BJ138" i="2"/>
  <c r="BJ87" i="2"/>
  <c r="BJ29" i="2"/>
  <c r="BJ153" i="2"/>
  <c r="BJ119" i="2"/>
  <c r="BJ64" i="2"/>
  <c r="BJ125" i="2"/>
  <c r="BJ148" i="2"/>
  <c r="BJ118" i="2"/>
  <c r="BJ22" i="2"/>
  <c r="BJ92" i="2"/>
  <c r="BJ27" i="2"/>
  <c r="BJ96" i="2"/>
  <c r="BJ155" i="2"/>
  <c r="BJ134" i="2"/>
  <c r="BJ28" i="2"/>
  <c r="BB49" i="2"/>
  <c r="BB135" i="2"/>
  <c r="BB95" i="2"/>
  <c r="BB103" i="2"/>
  <c r="BB122" i="2"/>
  <c r="BB87" i="2"/>
  <c r="BB61" i="2"/>
  <c r="BB32" i="2"/>
  <c r="BB64" i="2"/>
  <c r="BB106" i="2"/>
  <c r="BB57" i="2"/>
  <c r="BB56" i="2"/>
  <c r="BB76" i="2"/>
  <c r="BB29" i="2"/>
  <c r="BB98" i="2"/>
  <c r="BB71" i="2"/>
  <c r="BB44" i="2"/>
  <c r="BB58" i="2"/>
  <c r="BB69" i="2"/>
  <c r="BB89" i="2"/>
  <c r="BB133" i="2"/>
  <c r="BB38" i="2"/>
  <c r="BB130" i="2"/>
  <c r="BB141" i="2"/>
  <c r="BB126" i="2"/>
  <c r="BB99" i="2"/>
  <c r="BB109" i="2"/>
  <c r="BB128" i="2"/>
  <c r="BB116" i="2"/>
  <c r="BB96" i="2"/>
  <c r="D10" i="2"/>
  <c r="BB66" i="2"/>
  <c r="BB92" i="2"/>
  <c r="BB53" i="2"/>
  <c r="BB59" i="2"/>
  <c r="BB104" i="2"/>
  <c r="BB72" i="2"/>
  <c r="BB52" i="2"/>
  <c r="BB129" i="2"/>
  <c r="BB68" i="2"/>
  <c r="BB100" i="2"/>
  <c r="BB62" i="2"/>
  <c r="BB138" i="2"/>
  <c r="BB41" i="2"/>
  <c r="BB118" i="2"/>
  <c r="BB120" i="2"/>
  <c r="BB113" i="2"/>
  <c r="BB121" i="2"/>
  <c r="BB85" i="2"/>
  <c r="BB63" i="2"/>
  <c r="BB86" i="2"/>
  <c r="BB50" i="2"/>
  <c r="BB140" i="2"/>
  <c r="BB136" i="2"/>
  <c r="BB55" i="2"/>
  <c r="BB82" i="2"/>
  <c r="BB91" i="2"/>
  <c r="BB93" i="2"/>
  <c r="BB24" i="2"/>
  <c r="BB51" i="2"/>
  <c r="BB48" i="2"/>
  <c r="BB102" i="2"/>
  <c r="BB60" i="2"/>
  <c r="BB88" i="2"/>
  <c r="BB36" i="2"/>
  <c r="BB26" i="2"/>
  <c r="BB23" i="2"/>
  <c r="BB75" i="2"/>
  <c r="BB125" i="2"/>
  <c r="BB46" i="2"/>
  <c r="BB70" i="2"/>
  <c r="BB67" i="2"/>
  <c r="BB90" i="2"/>
  <c r="BB42" i="2"/>
  <c r="BB34" i="2"/>
  <c r="BB21" i="2"/>
  <c r="BB114" i="2"/>
  <c r="BB108" i="2"/>
  <c r="BB27" i="2"/>
  <c r="BB132" i="2"/>
  <c r="BB74" i="2"/>
  <c r="BB117" i="2"/>
  <c r="BB123" i="2"/>
  <c r="BB139" i="2"/>
  <c r="BB94" i="2"/>
  <c r="BB40" i="2"/>
  <c r="BB30" i="2"/>
  <c r="BB77" i="2"/>
  <c r="BB115" i="2"/>
  <c r="BB65" i="2"/>
  <c r="BB28" i="2"/>
  <c r="BB112" i="2"/>
  <c r="BB78" i="2"/>
  <c r="BB105" i="2"/>
  <c r="BB101" i="2"/>
  <c r="BB134" i="2"/>
  <c r="BB37" i="2"/>
  <c r="AT90" i="2"/>
  <c r="AT66" i="2"/>
  <c r="AT29" i="2"/>
  <c r="AD76" i="2"/>
  <c r="V93" i="2"/>
  <c r="V28" i="2"/>
  <c r="V104" i="2"/>
  <c r="V105" i="2"/>
  <c r="V96" i="2"/>
  <c r="V84" i="2"/>
  <c r="N24" i="2"/>
  <c r="N28" i="2"/>
  <c r="N84" i="2"/>
  <c r="N48" i="2"/>
  <c r="D5" i="2"/>
  <c r="N90" i="2"/>
  <c r="N77" i="2"/>
  <c r="N64" i="2"/>
  <c r="N92" i="2"/>
  <c r="N40" i="2"/>
  <c r="N71" i="2"/>
  <c r="N79" i="2"/>
  <c r="N34" i="2"/>
  <c r="N68" i="2"/>
  <c r="N69" i="2"/>
  <c r="N85" i="2"/>
  <c r="N49" i="2"/>
  <c r="N54" i="2"/>
  <c r="N95" i="2"/>
  <c r="N44" i="2"/>
  <c r="N36" i="2"/>
  <c r="N62" i="2"/>
  <c r="N61" i="2"/>
  <c r="N60" i="2"/>
  <c r="N50" i="2"/>
  <c r="N29" i="2"/>
  <c r="N51" i="2"/>
  <c r="N21" i="2"/>
  <c r="N73" i="2"/>
  <c r="N100" i="2"/>
  <c r="N65" i="2"/>
  <c r="N22" i="2"/>
  <c r="N35" i="2"/>
  <c r="N67" i="2"/>
  <c r="N72" i="2"/>
  <c r="N76" i="2"/>
  <c r="N52" i="2"/>
  <c r="N33" i="2"/>
  <c r="N47" i="2"/>
  <c r="N93" i="2"/>
  <c r="N32" i="2"/>
  <c r="N80" i="2"/>
  <c r="N99" i="2"/>
  <c r="N89" i="2"/>
  <c r="N86" i="2"/>
  <c r="D22" i="33"/>
  <c r="D26" i="33"/>
  <c r="D30" i="33"/>
  <c r="AD102" i="2" l="1"/>
  <c r="BR87" i="2"/>
  <c r="AL50" i="2"/>
  <c r="BZ190" i="2"/>
  <c r="BJ157" i="2"/>
  <c r="AT106" i="2"/>
  <c r="V107" i="2"/>
  <c r="BB142" i="2"/>
  <c r="N101" i="2"/>
  <c r="D14" i="2"/>
  <c r="H33" i="33"/>
  <c r="E13" i="2" l="1"/>
  <c r="E11" i="2"/>
  <c r="E9" i="2"/>
  <c r="E7" i="2"/>
  <c r="E12" i="2"/>
  <c r="E8" i="2"/>
  <c r="E14" i="2"/>
  <c r="E10" i="2"/>
  <c r="E6" i="2"/>
  <c r="E5" i="2"/>
  <c r="I7" i="33" l="1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O22" i="2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</calcChain>
</file>

<file path=xl/sharedStrings.xml><?xml version="1.0" encoding="utf-8"?>
<sst xmlns="http://schemas.openxmlformats.org/spreadsheetml/2006/main" count="12137" uniqueCount="2373">
  <si>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</si>
  <si>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</si>
  <si>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</si>
  <si>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</si>
  <si>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</si>
  <si>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</si>
  <si>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</si>
  <si>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</si>
  <si>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</si>
  <si>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</si>
  <si>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</si>
  <si>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</si>
  <si>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</si>
  <si>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</si>
  <si>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</si>
  <si>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</si>
  <si>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</si>
  <si>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</si>
  <si>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</si>
  <si>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</si>
  <si>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</si>
  <si>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</si>
  <si>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</si>
  <si>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</si>
  <si>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</si>
  <si>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</si>
  <si>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</si>
  <si>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</si>
  <si>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</si>
  <si>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</si>
  <si>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</si>
  <si>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</si>
  <si>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</si>
  <si>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</si>
  <si>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</si>
  <si>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</si>
  <si>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</si>
  <si>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</si>
  <si>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</si>
  <si>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</si>
  <si>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</si>
  <si>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</si>
  <si>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</si>
  <si>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</si>
  <si>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</si>
  <si>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</si>
  <si>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</si>
  <si>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</si>
  <si>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</si>
  <si>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</si>
  <si>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</si>
  <si>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</si>
  <si>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</si>
  <si>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</si>
  <si>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</si>
  <si>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</si>
  <si>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</si>
  <si>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</si>
  <si>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</si>
  <si>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</si>
  <si>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</si>
  <si>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</si>
  <si>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</si>
  <si>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</si>
  <si>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</si>
  <si>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</si>
  <si>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</si>
  <si>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</si>
  <si>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</si>
  <si>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</si>
  <si>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</si>
  <si>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</si>
  <si>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</si>
  <si>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</si>
  <si>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</si>
  <si>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</si>
  <si>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</si>
  <si>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</si>
  <si>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</si>
  <si>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</si>
  <si>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</si>
  <si>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</si>
  <si>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</si>
  <si>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</si>
  <si>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</si>
  <si>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</si>
  <si>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</si>
  <si>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</si>
  <si>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</si>
  <si>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</si>
  <si>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</si>
  <si>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</si>
  <si>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</si>
  <si>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</si>
  <si>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</si>
  <si>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</si>
  <si>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</si>
  <si>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</si>
  <si>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</si>
  <si>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</si>
  <si>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</si>
  <si>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</si>
  <si>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</si>
  <si>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</si>
  <si>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</si>
  <si>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</si>
  <si>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</si>
  <si>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</si>
  <si>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</si>
  <si>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</si>
  <si>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</si>
  <si>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</si>
  <si>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</si>
  <si>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</si>
  <si>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</si>
  <si>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</si>
  <si>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</si>
  <si>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</si>
  <si>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</si>
  <si>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</si>
  <si>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</si>
  <si>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</si>
  <si>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</si>
  <si>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</si>
  <si>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</si>
  <si>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</si>
  <si>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</si>
  <si>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</si>
  <si>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</si>
  <si>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</si>
  <si>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</si>
  <si>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</si>
  <si>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</si>
  <si>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</si>
  <si>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</si>
  <si>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</si>
  <si>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</si>
  <si>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</si>
  <si>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</si>
  <si>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</si>
  <si>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</si>
  <si>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</si>
  <si>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</si>
  <si>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</si>
  <si>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</si>
  <si>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</si>
  <si>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</si>
  <si>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</si>
  <si>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</si>
  <si>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</si>
  <si>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</si>
  <si>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</si>
  <si>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</si>
  <si>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</si>
  <si>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</si>
  <si>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</si>
  <si>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</si>
  <si>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</si>
  <si>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</si>
  <si>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</si>
  <si>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</si>
  <si>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</si>
  <si>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</si>
  <si>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</si>
  <si>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</si>
  <si>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</si>
  <si>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</si>
  <si>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</si>
  <si>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</si>
  <si>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</si>
  <si>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</si>
  <si>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</si>
  <si>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</si>
  <si>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</si>
  <si>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</si>
  <si>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</si>
  <si>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</si>
  <si>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</si>
  <si>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</si>
  <si>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</si>
  <si>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</si>
  <si>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</si>
  <si>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</si>
  <si>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</si>
  <si>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</si>
  <si>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</si>
  <si>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</si>
  <si>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</si>
  <si>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</si>
  <si>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</si>
  <si>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</si>
  <si>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</si>
  <si>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</si>
  <si>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</si>
  <si>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</si>
  <si>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</si>
  <si>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</si>
  <si>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</si>
  <si>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</si>
  <si>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</si>
  <si>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</si>
  <si>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</si>
  <si>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</si>
  <si>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</si>
  <si>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</si>
  <si>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</si>
  <si>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</si>
  <si>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</si>
  <si>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</si>
  <si>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</si>
  <si>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</si>
  <si>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</si>
  <si>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</si>
  <si>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</si>
  <si>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</si>
  <si>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</si>
  <si>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</si>
  <si>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</si>
  <si>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</si>
  <si>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</si>
  <si>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</si>
  <si>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</si>
  <si>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</si>
  <si>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</si>
  <si>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</si>
  <si>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</si>
  <si>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</si>
  <si>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</si>
  <si>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</si>
  <si>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</si>
  <si>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</si>
  <si>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</si>
  <si>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</si>
  <si>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</si>
  <si>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</si>
  <si>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</si>
  <si>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</si>
  <si>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</si>
  <si>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</si>
  <si>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</si>
  <si>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</si>
  <si>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</si>
  <si>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</si>
  <si>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</si>
  <si>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</si>
  <si>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</si>
  <si>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</si>
  <si>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</si>
  <si>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</si>
  <si>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</si>
  <si>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</si>
  <si>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</si>
  <si>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</si>
  <si>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</si>
  <si>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</si>
  <si>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</si>
  <si>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</si>
  <si>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</si>
  <si>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</si>
  <si>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</si>
  <si>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</si>
  <si>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</si>
  <si>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</si>
  <si>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</si>
  <si>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</si>
  <si>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</si>
  <si>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</si>
  <si>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</si>
  <si>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</si>
  <si>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</si>
  <si>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</si>
  <si>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</si>
  <si>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</si>
  <si>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</si>
  <si>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</si>
  <si>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</si>
  <si>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</si>
  <si>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</si>
  <si>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</si>
  <si>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</si>
  <si>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</si>
  <si>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</si>
  <si>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</si>
  <si>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</si>
  <si>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</si>
  <si>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</si>
  <si>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</si>
  <si>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</si>
  <si>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</si>
  <si>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</si>
  <si>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</si>
  <si>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</si>
  <si>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</si>
  <si>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</si>
  <si>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</si>
  <si>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</si>
  <si>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</si>
  <si>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</si>
  <si>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</si>
  <si>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</si>
  <si>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</si>
  <si>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</si>
  <si>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</si>
  <si>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</si>
  <si>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</si>
  <si>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</si>
  <si>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</si>
  <si>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</si>
  <si>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</si>
  <si>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</si>
  <si>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</si>
  <si>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</si>
  <si>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</si>
  <si>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</si>
  <si>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</si>
  <si>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</si>
  <si>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</si>
  <si>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</si>
  <si>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</si>
  <si>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</si>
  <si>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</si>
  <si>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</si>
  <si>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</si>
  <si>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</si>
  <si>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</si>
  <si>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</si>
  <si>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</si>
  <si>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</si>
  <si>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</si>
  <si>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</si>
  <si>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</si>
  <si>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</si>
  <si>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</si>
  <si>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</si>
  <si>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</si>
  <si>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</si>
  <si>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</si>
  <si>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</si>
  <si>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</si>
  <si>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</si>
  <si>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</si>
  <si>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</si>
  <si>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</si>
  <si>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</si>
  <si>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</si>
  <si>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</si>
  <si>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</si>
  <si>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</si>
  <si>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</si>
  <si>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</si>
  <si>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</si>
  <si>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</si>
  <si>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</si>
  <si>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</si>
  <si>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</si>
  <si>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</si>
  <si>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</si>
  <si>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</si>
  <si>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</si>
  <si>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</si>
  <si>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</si>
  <si>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</si>
  <si>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</si>
  <si>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</si>
  <si>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</si>
  <si>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</si>
  <si>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</si>
  <si>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</si>
  <si>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</si>
  <si>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</si>
  <si>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</si>
  <si>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</si>
  <si>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</si>
  <si>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</si>
  <si>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</si>
  <si>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</si>
  <si>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</si>
  <si>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</si>
  <si>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</si>
  <si>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</si>
  <si>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</si>
  <si>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</si>
  <si>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</si>
  <si>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</si>
  <si>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</si>
  <si>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</si>
  <si>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</si>
  <si>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</si>
  <si>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</si>
  <si>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</si>
  <si>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</si>
  <si>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</si>
  <si>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</si>
  <si>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</si>
  <si>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</si>
  <si>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</si>
  <si>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</si>
  <si>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</si>
  <si>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</si>
  <si>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</si>
  <si>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</si>
  <si>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</si>
  <si>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</si>
  <si>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</si>
  <si>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</si>
  <si>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</si>
  <si>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</si>
  <si>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</si>
  <si>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</si>
  <si>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</si>
  <si>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</si>
  <si>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</si>
  <si>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</si>
  <si>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</si>
  <si>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</si>
  <si>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</si>
  <si>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</si>
  <si>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</si>
  <si>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</si>
  <si>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</si>
  <si>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</si>
  <si>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</si>
  <si>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</si>
  <si>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</si>
  <si>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</si>
  <si>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</si>
  <si>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</si>
  <si>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</si>
  <si>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</si>
  <si>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</si>
  <si>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</si>
  <si>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</si>
  <si>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</si>
  <si>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</si>
  <si>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</si>
  <si>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</si>
  <si>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</si>
  <si>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</si>
  <si>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</si>
  <si>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</si>
  <si>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</si>
  <si>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</si>
  <si>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</si>
  <si>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</si>
  <si>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</si>
  <si>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</si>
  <si>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</si>
  <si>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</si>
  <si>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</si>
  <si>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</si>
  <si>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</si>
  <si>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</si>
  <si>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</si>
  <si>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</si>
  <si>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</si>
  <si>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</si>
  <si>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</si>
  <si>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</si>
  <si>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</si>
  <si>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</si>
  <si>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</si>
  <si>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</si>
  <si>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</si>
  <si>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</si>
  <si>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</si>
  <si>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</si>
  <si>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</si>
  <si>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</si>
  <si>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</si>
  <si>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</si>
  <si>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</si>
  <si>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</si>
  <si>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</si>
  <si>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</si>
  <si>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</si>
  <si>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</si>
  <si>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</si>
  <si>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</si>
  <si>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</si>
  <si>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</si>
  <si>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</si>
  <si>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</si>
  <si>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</si>
  <si>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</si>
  <si>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</si>
  <si>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</si>
  <si>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</si>
  <si>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</si>
  <si>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</si>
  <si>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</si>
  <si>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</si>
  <si>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</si>
  <si>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</si>
  <si>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</si>
  <si>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</si>
  <si>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</si>
  <si>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</si>
  <si>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</si>
  <si>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</si>
  <si>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</si>
  <si>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</si>
  <si>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</si>
  <si>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</si>
  <si>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</si>
  <si>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</si>
  <si>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</si>
  <si>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</si>
  <si>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</si>
  <si>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</si>
  <si>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</si>
  <si>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</si>
  <si>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</si>
  <si>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</si>
  <si>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</si>
  <si>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</si>
  <si>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</si>
  <si>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</si>
  <si>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</si>
  <si>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</si>
  <si>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</si>
  <si>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</si>
  <si>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</si>
  <si>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</si>
  <si>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</si>
  <si>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</si>
  <si>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</si>
  <si>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</si>
  <si>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</si>
  <si>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</si>
  <si>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</si>
  <si>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</si>
  <si>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</si>
  <si>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</si>
  <si>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</si>
  <si>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</si>
  <si>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</si>
  <si>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</si>
  <si>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</si>
  <si>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</si>
  <si>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</si>
  <si>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</si>
  <si>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</si>
  <si>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</si>
  <si>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</si>
  <si>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</si>
  <si>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</si>
  <si>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</si>
  <si>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</si>
  <si>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</si>
  <si>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</si>
  <si>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</si>
  <si>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</si>
  <si>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</si>
  <si>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</si>
  <si>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</si>
  <si>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</si>
  <si>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</si>
  <si>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</si>
  <si>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</si>
  <si>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</si>
  <si>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</si>
  <si>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</si>
  <si>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</si>
  <si>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</si>
  <si>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</si>
  <si>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</si>
  <si>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</si>
  <si>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</si>
  <si>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</si>
  <si>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</si>
  <si>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</si>
  <si>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</si>
  <si>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</si>
  <si>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</si>
  <si>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</si>
  <si>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</si>
  <si>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</si>
  <si>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</si>
  <si>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</si>
  <si>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</si>
  <si>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</si>
  <si>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</si>
  <si>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</si>
  <si>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</si>
  <si>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</si>
  <si>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</si>
  <si>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</si>
  <si>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</si>
  <si>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</si>
  <si>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</si>
  <si>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</si>
  <si>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</si>
  <si>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</si>
  <si>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</si>
  <si>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</si>
  <si>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</si>
  <si>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</si>
  <si>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</si>
  <si>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</si>
  <si>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</si>
  <si>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</si>
  <si>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</si>
  <si>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</si>
  <si>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</si>
  <si>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</si>
  <si>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</si>
  <si>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</si>
  <si>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</si>
  <si>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</si>
  <si>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</si>
  <si>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</si>
  <si>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</si>
  <si>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</si>
  <si>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</si>
  <si>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</si>
  <si>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</si>
  <si>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</si>
  <si>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</si>
  <si>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</si>
  <si>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</si>
  <si>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</si>
  <si>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</si>
  <si>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</si>
  <si>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</si>
  <si>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</si>
  <si>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</si>
  <si>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</si>
  <si>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</si>
  <si>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</si>
  <si>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</si>
  <si>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</si>
  <si>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</si>
  <si>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</si>
  <si>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</si>
  <si>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</si>
  <si>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</si>
  <si>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</si>
  <si>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</si>
  <si>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</si>
  <si>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</si>
  <si>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</si>
  <si>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</si>
  <si>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</si>
  <si>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</si>
  <si>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</si>
  <si>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</si>
  <si>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</si>
  <si>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</si>
  <si>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</si>
  <si>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</si>
  <si>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</si>
  <si>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</si>
  <si>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</si>
  <si>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</si>
  <si>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</si>
  <si>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</si>
  <si>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</si>
  <si>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</si>
  <si>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</si>
  <si>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</si>
  <si>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</si>
  <si>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</si>
  <si>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</si>
  <si>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</si>
  <si>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</si>
  <si>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</si>
  <si>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</si>
  <si>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</si>
  <si>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</si>
  <si>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</si>
  <si>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</si>
  <si>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</si>
  <si>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</si>
  <si>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</si>
  <si>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</si>
  <si>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</si>
  <si>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</si>
  <si>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</si>
  <si>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</si>
  <si>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</si>
  <si>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</si>
  <si>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</si>
  <si>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</si>
  <si>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</si>
  <si>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</si>
  <si>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</si>
  <si>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</si>
  <si>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</si>
  <si>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</si>
  <si>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</si>
  <si>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</si>
  <si>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</si>
  <si>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</si>
  <si>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</si>
  <si>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</si>
  <si>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</si>
  <si>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</si>
  <si>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</si>
  <si>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</si>
  <si>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</si>
  <si>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</si>
  <si>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</si>
  <si>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</si>
  <si>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</si>
  <si>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</si>
  <si>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</si>
  <si>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</si>
  <si>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</si>
  <si>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</si>
  <si>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</si>
  <si>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</si>
  <si>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</si>
  <si>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</si>
  <si>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</si>
  <si>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</si>
  <si>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</si>
  <si>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</si>
  <si>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</si>
  <si>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</si>
  <si>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</si>
  <si>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</si>
  <si>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</si>
  <si>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</si>
  <si>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</si>
  <si>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</si>
  <si>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</si>
  <si>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</si>
  <si>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</si>
  <si>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</si>
  <si>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</si>
  <si>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</si>
  <si>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</si>
  <si>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</si>
  <si>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</si>
  <si>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</si>
  <si>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</si>
  <si>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</si>
  <si>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</si>
  <si>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</si>
  <si>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</si>
  <si>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</si>
  <si>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</si>
  <si>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</si>
  <si>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</si>
  <si>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</si>
  <si>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</si>
  <si>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</si>
  <si>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</si>
  <si>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</si>
  <si>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</si>
  <si>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</si>
  <si>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</si>
  <si>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</si>
  <si>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</si>
  <si>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</si>
  <si>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</si>
  <si>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</si>
  <si>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</si>
  <si>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</si>
  <si>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</si>
  <si>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</si>
  <si>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</si>
  <si>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</si>
  <si>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</si>
  <si>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</si>
  <si>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</si>
  <si>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</si>
  <si>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</si>
  <si>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</si>
  <si>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</si>
  <si>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</si>
  <si>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</si>
  <si>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</si>
  <si>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</si>
  <si>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</si>
  <si>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</si>
  <si>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</si>
  <si>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</si>
  <si>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</si>
  <si>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</si>
  <si>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</si>
  <si>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</si>
  <si>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</si>
  <si>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</si>
  <si>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</si>
  <si>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</si>
  <si>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</si>
  <si>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</si>
  <si>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</si>
  <si>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</si>
  <si>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</si>
  <si>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</si>
  <si>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</si>
  <si>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</si>
  <si>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</si>
  <si>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</si>
  <si>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</si>
  <si>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</si>
  <si>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</si>
  <si>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</si>
  <si>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</si>
  <si>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</si>
  <si>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</si>
  <si>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</si>
  <si>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</si>
  <si>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</si>
  <si>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</si>
  <si>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</si>
  <si>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</si>
  <si>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</si>
  <si>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</si>
  <si>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</si>
  <si>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</si>
  <si>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</si>
  <si>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</si>
  <si>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</si>
  <si>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</si>
  <si>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</si>
  <si>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</si>
  <si>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</si>
  <si>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</si>
  <si>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</si>
  <si>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</si>
  <si>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</si>
  <si>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</si>
  <si>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</si>
  <si>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</si>
  <si>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</si>
  <si>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</si>
  <si>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</si>
  <si>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</si>
  <si>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</si>
  <si>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</si>
  <si>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</si>
  <si>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</si>
  <si>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</si>
  <si>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</si>
  <si>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</si>
  <si>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</si>
  <si>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</si>
  <si>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</si>
  <si>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</si>
  <si>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</si>
  <si>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</si>
  <si>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</si>
  <si>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</si>
  <si>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</si>
  <si>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</si>
  <si>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</si>
  <si>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</si>
  <si>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</si>
  <si>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</si>
  <si>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</si>
  <si>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</si>
  <si>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</si>
  <si>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</si>
  <si>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</si>
  <si>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</si>
  <si>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</si>
  <si>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</si>
  <si>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</si>
  <si>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</si>
  <si>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</si>
  <si>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</si>
  <si>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</si>
  <si>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</si>
  <si>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</si>
  <si>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</si>
  <si>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</si>
  <si>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</si>
  <si>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</si>
  <si>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</si>
  <si>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</si>
  <si>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</si>
  <si>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</si>
  <si>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</si>
  <si>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</si>
  <si>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</si>
  <si>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</si>
  <si>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</si>
  <si>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</si>
  <si>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</si>
  <si>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</si>
  <si>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</si>
  <si>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</si>
  <si>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</si>
  <si>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</si>
  <si>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</si>
  <si>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</si>
  <si>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</si>
  <si>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</si>
  <si>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</si>
  <si>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</si>
  <si>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</si>
  <si>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</si>
  <si>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</si>
  <si>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</si>
  <si>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</si>
  <si>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</si>
  <si>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</si>
  <si>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</si>
  <si>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</si>
  <si>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</si>
  <si>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</si>
  <si>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</si>
  <si>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</si>
  <si>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</si>
  <si>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</si>
  <si>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</si>
  <si>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</si>
  <si>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</si>
  <si>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</si>
  <si>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</si>
  <si>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</si>
  <si>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</si>
  <si>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</si>
  <si>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</si>
  <si>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</si>
  <si>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</si>
  <si>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</si>
  <si>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</si>
  <si>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</si>
  <si>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</si>
  <si>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</si>
  <si>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</si>
  <si>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</si>
  <si>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</si>
  <si>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</si>
  <si>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</si>
  <si>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</si>
  <si>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</si>
  <si>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</si>
  <si>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</si>
  <si>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</si>
  <si>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</si>
  <si>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</si>
  <si>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</si>
  <si>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</si>
  <si>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</si>
  <si>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</si>
  <si>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</si>
  <si>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</si>
  <si>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</si>
  <si>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</si>
  <si>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</si>
  <si>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</si>
  <si>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</si>
  <si>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</si>
  <si>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</si>
  <si>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</si>
  <si>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</si>
  <si>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</si>
  <si>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</si>
  <si>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</si>
  <si>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</si>
  <si>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</si>
  <si>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</si>
  <si>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</si>
  <si>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</si>
  <si>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</si>
  <si>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</si>
  <si>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</si>
  <si>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</si>
  <si>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</si>
  <si>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</si>
  <si>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</si>
  <si>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</si>
  <si>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</si>
  <si>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</si>
  <si>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</si>
  <si>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</si>
  <si>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</si>
  <si>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</si>
  <si>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</si>
  <si>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</si>
  <si>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</si>
  <si>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</si>
  <si>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</si>
  <si>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</si>
  <si>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</si>
  <si>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</si>
  <si>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</si>
  <si>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</si>
  <si>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</si>
  <si>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</si>
  <si>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</si>
  <si>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</si>
  <si>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</si>
  <si>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</si>
  <si>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</si>
  <si>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</si>
  <si>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</si>
  <si>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</si>
  <si>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</si>
  <si>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</si>
  <si>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</si>
  <si>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</si>
  <si>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</si>
  <si>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</si>
  <si>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</si>
  <si>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</si>
  <si>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</si>
  <si>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</si>
  <si>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</si>
  <si>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</si>
  <si>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</si>
  <si>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</si>
  <si>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</si>
  <si>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</si>
  <si>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</si>
  <si>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</si>
  <si>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</si>
  <si>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</si>
  <si>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</si>
  <si>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</si>
  <si>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</si>
  <si>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</si>
  <si>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</si>
  <si>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</si>
  <si>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</si>
  <si>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</si>
  <si>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</si>
  <si>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</si>
  <si>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</si>
  <si>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</si>
  <si>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</si>
  <si>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</si>
  <si>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</si>
  <si>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</si>
  <si>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</si>
  <si>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</si>
  <si>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</si>
  <si>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</si>
  <si>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</si>
  <si>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</si>
  <si>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</si>
  <si>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</si>
  <si>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</si>
  <si>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</si>
  <si>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</si>
  <si>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</si>
  <si>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</si>
  <si>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</si>
  <si>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</si>
  <si>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</si>
  <si>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</si>
  <si>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</si>
  <si>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</si>
  <si>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</si>
  <si>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</si>
  <si>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</si>
  <si>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</si>
  <si>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</si>
  <si>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</si>
  <si>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</si>
  <si>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</si>
  <si>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</si>
  <si>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</si>
  <si>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</si>
  <si>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</si>
  <si>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</si>
  <si>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</si>
  <si>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</si>
  <si>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</si>
  <si>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</si>
  <si>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</si>
  <si>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</si>
  <si>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</si>
  <si>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</si>
  <si>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</si>
  <si>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</si>
  <si>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</si>
  <si>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</si>
  <si>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</si>
  <si>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</si>
  <si>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</si>
  <si>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</si>
  <si>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</si>
  <si>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</si>
  <si>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</si>
  <si>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</si>
  <si>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</si>
  <si>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</si>
  <si>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</si>
  <si>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</si>
  <si>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</si>
  <si>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</si>
  <si>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</si>
  <si>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</si>
  <si>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</si>
  <si>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</si>
  <si>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</si>
  <si>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</si>
  <si>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</si>
  <si>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</si>
  <si>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</si>
  <si>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</si>
  <si>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</si>
  <si>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</si>
  <si>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</si>
  <si>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</si>
  <si>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</si>
  <si>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</si>
  <si>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</si>
  <si>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</si>
  <si>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</si>
  <si>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</si>
  <si>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</si>
  <si>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</si>
  <si>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</si>
  <si>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</si>
  <si>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</si>
  <si>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</si>
  <si>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</si>
  <si>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</si>
  <si>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</si>
  <si>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</si>
  <si>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</si>
  <si>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</si>
  <si>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</si>
  <si>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</si>
  <si>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</si>
  <si>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</si>
  <si>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</si>
  <si>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</si>
  <si>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</si>
  <si>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</si>
  <si>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</si>
  <si>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</si>
  <si>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</si>
  <si>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</si>
  <si>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</si>
  <si>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</si>
  <si>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</si>
  <si>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</si>
  <si>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</si>
  <si>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</si>
  <si>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</si>
  <si>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</si>
  <si>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</si>
  <si>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</si>
  <si>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</si>
  <si>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</si>
  <si>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</si>
  <si>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</si>
  <si>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</si>
  <si>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</si>
  <si>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</si>
  <si>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</si>
  <si>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</si>
  <si>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</si>
  <si>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</si>
  <si>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</si>
  <si>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</si>
  <si>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</si>
  <si>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</si>
  <si>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</si>
  <si>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</si>
  <si>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</si>
  <si>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</si>
  <si>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</si>
  <si>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</si>
  <si>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</si>
  <si>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</si>
  <si>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</si>
  <si>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</si>
  <si>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</si>
  <si>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</si>
  <si>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</si>
  <si>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</si>
  <si>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</si>
  <si>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</si>
  <si>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</si>
  <si>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</si>
  <si>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</si>
  <si>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</si>
  <si>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</si>
  <si>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</si>
  <si>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</si>
  <si>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</si>
  <si>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</si>
  <si>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</si>
  <si>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</si>
  <si>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</si>
  <si>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</si>
  <si>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</si>
  <si>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</si>
  <si>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</si>
  <si>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</si>
  <si>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</si>
  <si>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</si>
  <si>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</si>
  <si>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</si>
  <si>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</si>
  <si>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</si>
  <si>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</si>
  <si>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</si>
  <si>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</si>
  <si>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</si>
  <si>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</si>
  <si>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</si>
  <si>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</si>
  <si>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</si>
  <si>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</si>
  <si>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</si>
  <si>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</si>
  <si>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</si>
  <si>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</si>
  <si>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</si>
  <si>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</si>
  <si>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</si>
  <si>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</si>
  <si>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</si>
  <si>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</si>
  <si>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</si>
  <si>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</si>
  <si>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</si>
  <si>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</si>
  <si>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</si>
  <si>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</si>
  <si>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</si>
  <si>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</si>
  <si>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</si>
  <si>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</si>
  <si>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</si>
  <si>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</si>
  <si>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</si>
  <si>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</si>
  <si>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</si>
  <si>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</si>
  <si>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</si>
  <si>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</si>
  <si>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</si>
  <si>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</si>
  <si>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</si>
  <si>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</si>
  <si>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</si>
  <si>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</si>
  <si>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</si>
  <si>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</si>
  <si>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</si>
  <si>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</si>
  <si>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</si>
  <si>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</si>
  <si>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</si>
  <si>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</si>
  <si>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</si>
  <si>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</si>
  <si>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</si>
  <si>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</si>
  <si>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</si>
  <si>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</si>
  <si>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</si>
  <si>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</si>
  <si>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</si>
  <si>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</si>
  <si>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</si>
  <si>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</si>
  <si>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</si>
  <si>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</si>
  <si>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</si>
  <si>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</si>
  <si>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</si>
  <si>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</si>
  <si>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</si>
  <si>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</si>
  <si>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</si>
  <si>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</si>
  <si>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</si>
  <si>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</si>
  <si>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</si>
  <si>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</si>
  <si>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</si>
  <si>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</si>
  <si>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</si>
  <si>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</si>
  <si>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</si>
  <si>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</si>
  <si>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</si>
  <si>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</si>
  <si>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</si>
  <si>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</si>
  <si>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</si>
  <si>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</si>
  <si>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</si>
  <si>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</si>
  <si>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</si>
  <si>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</si>
  <si>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</si>
  <si>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</si>
  <si>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</si>
  <si>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</si>
  <si>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</si>
  <si>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</si>
  <si>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</si>
  <si>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</si>
  <si>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</si>
  <si>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</si>
  <si>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</si>
  <si>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</si>
  <si>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</si>
  <si>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</si>
  <si>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</si>
  <si>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</si>
  <si>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</si>
  <si>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</si>
  <si>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</si>
  <si>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</si>
  <si>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</si>
  <si>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</si>
  <si>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</si>
  <si>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</si>
  <si>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</si>
  <si>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</si>
  <si>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</si>
  <si>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</si>
  <si>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</si>
  <si>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</si>
  <si>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</si>
  <si>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</si>
  <si>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</si>
  <si>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</si>
  <si>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</si>
  <si>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</si>
  <si>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</si>
  <si>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</si>
  <si>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</si>
  <si>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</si>
  <si>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</si>
  <si>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</si>
  <si>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</si>
  <si>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</si>
  <si>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</si>
  <si>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</si>
  <si>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</si>
  <si>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</si>
  <si>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</si>
  <si>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</si>
  <si>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</si>
  <si>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</si>
  <si>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</si>
  <si>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</si>
  <si>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</si>
  <si>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</si>
  <si>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</si>
  <si>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</si>
  <si>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</si>
  <si>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</si>
  <si>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</si>
  <si>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</si>
  <si>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</si>
  <si>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</si>
  <si>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</si>
  <si>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</si>
  <si>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</si>
  <si>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</si>
  <si>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</si>
  <si>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</si>
  <si>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</si>
  <si>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</si>
  <si>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</si>
  <si>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</si>
  <si>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</si>
  <si>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</si>
  <si>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</si>
  <si>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</si>
  <si>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</si>
  <si>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</si>
  <si>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</si>
  <si>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</si>
  <si>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</si>
  <si>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</si>
  <si>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</si>
  <si>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</si>
  <si>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</si>
  <si>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</si>
  <si>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</si>
  <si>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</si>
  <si>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</si>
  <si>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</si>
  <si>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</si>
  <si>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</si>
  <si>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</si>
  <si>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</si>
  <si>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</si>
  <si>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</si>
  <si>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</si>
  <si>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</si>
  <si>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</si>
  <si>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</si>
  <si>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</si>
  <si>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</si>
  <si>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</si>
  <si>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</si>
  <si>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</si>
  <si>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</si>
  <si>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</si>
  <si>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</si>
  <si>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</si>
  <si>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</si>
  <si>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</si>
  <si>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</si>
  <si>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</si>
  <si>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</si>
  <si>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</si>
  <si>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</si>
  <si>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</si>
  <si>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</si>
  <si>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</si>
  <si>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</si>
  <si>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</si>
  <si>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</si>
  <si>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</si>
  <si>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</si>
  <si>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</si>
  <si>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</si>
  <si>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</si>
  <si>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</si>
  <si>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</si>
  <si>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</si>
  <si>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</si>
  <si>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</si>
  <si>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</si>
  <si>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</si>
  <si>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</si>
  <si>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</si>
  <si>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</si>
  <si>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</si>
  <si>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</si>
  <si>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</si>
  <si>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</si>
  <si>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</si>
  <si>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</si>
  <si>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</si>
  <si>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</si>
  <si>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</si>
  <si>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</si>
  <si>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</si>
  <si>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</si>
  <si>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</si>
  <si>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</si>
  <si>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</si>
  <si>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</si>
  <si>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</si>
  <si>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</si>
  <si>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</si>
  <si>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</si>
  <si>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</si>
  <si>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</si>
  <si>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</si>
  <si>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</si>
  <si>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</si>
  <si>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</si>
  <si>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</si>
  <si>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</si>
  <si>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</si>
  <si>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</si>
  <si>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</si>
  <si>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</si>
  <si>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</si>
  <si>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</si>
  <si>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</si>
  <si>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</si>
  <si>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</si>
  <si>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</si>
  <si>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</si>
  <si>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</si>
  <si>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</si>
  <si>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</si>
  <si>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</si>
  <si>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</si>
  <si>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</si>
  <si>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</si>
  <si>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</si>
  <si>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</si>
  <si>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</si>
  <si>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</si>
  <si>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</si>
  <si>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</si>
  <si>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</si>
  <si>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</si>
  <si>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</si>
  <si>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</si>
  <si>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</si>
  <si>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</si>
  <si>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</si>
  <si>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</si>
  <si>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</si>
  <si>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</si>
  <si>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</si>
  <si>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</si>
  <si>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</si>
  <si>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</si>
  <si>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</si>
  <si>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</si>
  <si>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</si>
  <si>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</si>
  <si>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</si>
  <si>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</si>
  <si>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</si>
  <si>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</si>
  <si>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</si>
  <si>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</si>
  <si>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</si>
  <si>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</si>
  <si>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</si>
  <si>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</si>
  <si>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</si>
  <si>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</si>
  <si>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</si>
  <si>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</si>
  <si>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</si>
  <si>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</si>
  <si>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</si>
  <si>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</si>
  <si>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</si>
  <si>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</si>
  <si>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</si>
  <si>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</si>
  <si>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</si>
  <si>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</si>
  <si>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</si>
  <si>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</si>
  <si>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</si>
  <si>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</si>
  <si>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</si>
  <si>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</si>
  <si>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</si>
  <si>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</si>
  <si>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</si>
  <si>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</si>
  <si>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</si>
  <si>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</si>
  <si>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</si>
  <si>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</si>
  <si>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</si>
  <si>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</si>
  <si>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</si>
  <si>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</si>
  <si>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</si>
  <si>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</si>
  <si>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</si>
  <si>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</si>
  <si>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</si>
  <si>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</si>
  <si>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</si>
  <si>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</si>
  <si>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</si>
  <si>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</si>
  <si>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</si>
  <si>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</si>
  <si>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</si>
  <si>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</si>
  <si>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</si>
  <si>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</si>
  <si>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</si>
  <si>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</si>
  <si>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</si>
  <si>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</si>
  <si>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</si>
  <si>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</si>
  <si>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</si>
  <si>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</si>
  <si>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</si>
  <si>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</si>
  <si>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</si>
  <si>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</si>
  <si>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</si>
  <si>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</si>
  <si>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</si>
  <si>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</si>
  <si>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</si>
  <si>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</si>
  <si>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</si>
  <si>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</si>
  <si>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</si>
  <si>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</si>
  <si>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</si>
  <si>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</si>
  <si>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</si>
  <si>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</si>
  <si>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</si>
  <si>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</si>
  <si>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</si>
  <si>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</si>
  <si>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</si>
  <si>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</si>
  <si>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</si>
  <si>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</si>
  <si>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</si>
  <si>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</si>
  <si>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</si>
  <si>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</si>
  <si>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</si>
  <si>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</si>
  <si>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</si>
  <si>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</si>
  <si>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</si>
  <si>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</si>
  <si>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</si>
  <si>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</si>
  <si>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</si>
  <si>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</si>
  <si>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</si>
  <si>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</si>
  <si>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</si>
  <si>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</si>
  <si>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</si>
  <si>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</si>
  <si>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</si>
  <si>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</si>
  <si>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</si>
  <si>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</si>
  <si>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</si>
  <si>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</si>
  <si>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</si>
  <si>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</si>
  <si>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</si>
  <si>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</si>
  <si>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</si>
  <si>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</si>
  <si>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</si>
  <si>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</si>
  <si>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</si>
  <si>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</si>
  <si>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</si>
  <si>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</si>
  <si>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</si>
  <si>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</si>
  <si>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</si>
  <si>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</si>
  <si>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</si>
  <si>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</si>
  <si>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</si>
  <si>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</si>
  <si>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</si>
  <si>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</si>
  <si>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</si>
  <si>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</si>
  <si>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</si>
  <si>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</si>
  <si>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</si>
  <si>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</si>
  <si>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</si>
  <si>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</si>
  <si>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</si>
  <si>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</si>
  <si>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</si>
  <si>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</si>
  <si>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</si>
  <si>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</si>
  <si>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</si>
  <si>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</si>
  <si>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</si>
  <si>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</si>
  <si>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</si>
  <si>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</si>
  <si>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</si>
  <si>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</si>
  <si>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</si>
  <si>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</si>
  <si>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</si>
  <si>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</si>
  <si>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</si>
  <si>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</si>
  <si>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</si>
  <si>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</si>
  <si>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</si>
  <si>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</si>
  <si>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</si>
  <si>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</si>
  <si>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</si>
  <si>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</si>
  <si>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</si>
  <si>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</si>
  <si>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</si>
  <si>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</si>
  <si>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</si>
  <si>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</si>
  <si>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</si>
  <si>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</si>
  <si>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</si>
  <si>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</si>
  <si>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</si>
  <si>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</si>
  <si>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</si>
  <si>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</si>
  <si>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</si>
  <si>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</si>
  <si>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</si>
  <si>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</si>
  <si>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</si>
  <si>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</si>
  <si>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</si>
  <si>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</si>
  <si>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</si>
  <si>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</si>
  <si>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</si>
  <si>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</si>
  <si>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</si>
  <si>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</si>
  <si>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</si>
  <si>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</si>
  <si>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</si>
  <si>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</si>
  <si>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</si>
  <si>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</si>
  <si>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</si>
  <si>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</si>
  <si>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</si>
  <si>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</si>
  <si>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</si>
  <si>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</si>
  <si>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</si>
  <si>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</si>
  <si>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</si>
  <si>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</si>
  <si>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</si>
  <si>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</si>
  <si>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</si>
  <si>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</si>
  <si>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</si>
  <si>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</si>
  <si>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</si>
  <si>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</si>
  <si>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</si>
  <si>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</si>
  <si>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</si>
  <si>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</si>
  <si>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</si>
  <si>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</si>
  <si>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</si>
  <si>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</si>
  <si>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</si>
  <si>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</si>
  <si>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</si>
  <si>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</si>
  <si>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</si>
  <si>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</si>
  <si>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</si>
  <si>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</si>
  <si>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</si>
  <si>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</si>
  <si>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</si>
  <si>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</si>
  <si>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</si>
  <si>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</si>
  <si>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</si>
  <si>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</si>
  <si>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</si>
  <si>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</si>
  <si>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</si>
  <si>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</si>
  <si>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</si>
  <si>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</si>
  <si>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</si>
  <si>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</si>
  <si>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</si>
  <si>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</si>
  <si>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</si>
  <si>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</si>
  <si>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</si>
  <si>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</si>
  <si>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</si>
  <si>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</si>
  <si>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</si>
  <si>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</si>
  <si>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</si>
  <si>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</si>
  <si>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</si>
  <si>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</si>
  <si>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</si>
  <si>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</si>
  <si>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</si>
  <si>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</si>
  <si>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</si>
  <si>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</si>
  <si>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</si>
  <si>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</si>
  <si>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</si>
  <si>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</si>
  <si>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</si>
  <si>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</si>
  <si>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</si>
  <si>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</si>
  <si>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</si>
  <si>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</si>
  <si>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</si>
  <si>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</si>
  <si>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</si>
  <si>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</si>
  <si>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</si>
  <si>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</si>
  <si>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</si>
  <si>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</si>
  <si>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</si>
  <si>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</si>
  <si>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</si>
  <si>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</si>
  <si>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</si>
  <si>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</si>
  <si>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</si>
  <si>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</si>
  <si>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</si>
  <si>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</si>
  <si>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</si>
  <si>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</si>
  <si>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</si>
  <si>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</si>
  <si>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</si>
  <si>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</si>
  <si>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</si>
  <si>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</si>
  <si>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</si>
  <si>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</si>
  <si>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</si>
  <si>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</si>
  <si>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</si>
  <si>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</si>
  <si>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</si>
  <si>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</si>
  <si>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</si>
  <si>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</si>
  <si>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</si>
  <si>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</si>
  <si>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</si>
  <si>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</si>
  <si>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</si>
  <si>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</si>
  <si>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</si>
  <si>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</si>
  <si>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</si>
  <si>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</si>
  <si>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</si>
  <si>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</si>
  <si>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</si>
  <si>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</si>
  <si>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</si>
  <si>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</si>
  <si>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</si>
  <si>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</si>
  <si>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</si>
  <si>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</si>
  <si>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</si>
  <si>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</si>
  <si>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</si>
  <si>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</si>
  <si>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</si>
  <si>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</si>
  <si>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</si>
  <si>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</si>
  <si>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</si>
  <si>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</si>
  <si>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</si>
  <si>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</si>
  <si>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</si>
  <si>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</si>
  <si>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</si>
  <si>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</si>
  <si>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</si>
  <si>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</si>
  <si>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</si>
  <si>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</si>
  <si>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</si>
  <si>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</si>
  <si>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</si>
  <si>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</si>
  <si>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</si>
  <si>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</si>
  <si>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</si>
  <si>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</si>
  <si>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</si>
  <si>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</si>
  <si>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</si>
  <si>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</si>
  <si>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</si>
  <si>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</si>
  <si>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</si>
  <si>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</si>
  <si>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</si>
  <si>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</si>
  <si>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</si>
  <si>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</si>
  <si>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</si>
  <si>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</si>
  <si>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</si>
  <si>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</si>
  <si>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</si>
  <si>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</si>
  <si>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</si>
  <si>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</si>
  <si>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</si>
  <si>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</si>
  <si>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</si>
  <si>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</si>
  <si>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</si>
  <si>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</si>
  <si>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</si>
  <si>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</si>
  <si>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</si>
  <si>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</si>
  <si>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</si>
  <si>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</si>
  <si>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</si>
  <si>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</si>
  <si>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</si>
  <si>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</si>
  <si>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</si>
  <si>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</si>
  <si>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</si>
  <si>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</si>
  <si>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</si>
  <si>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</si>
  <si>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</si>
  <si>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</si>
  <si>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</si>
  <si>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</si>
  <si>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</si>
  <si>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</si>
  <si>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</si>
  <si>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</si>
  <si>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</si>
  <si>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</si>
  <si>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</si>
  <si>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</si>
  <si>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</si>
  <si>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</si>
  <si>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</si>
  <si>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</si>
  <si>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</si>
  <si>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</si>
  <si>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</si>
  <si>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</si>
  <si>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</si>
  <si>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</si>
  <si>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</si>
  <si>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</si>
  <si>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</si>
  <si>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</si>
  <si>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</si>
  <si>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</si>
  <si>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</si>
  <si>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</si>
  <si>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</si>
  <si>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</si>
  <si>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</si>
  <si>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</si>
  <si>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</si>
  <si>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</si>
  <si>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</si>
  <si>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</si>
  <si>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</si>
  <si>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</si>
  <si>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</si>
  <si>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</si>
  <si>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</si>
  <si>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</si>
  <si>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</si>
  <si>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</si>
  <si>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</si>
  <si>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</si>
  <si>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</si>
  <si>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</si>
  <si>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</si>
  <si>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</si>
  <si>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</si>
  <si>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</si>
  <si>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</si>
  <si>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</si>
  <si>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</si>
  <si>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</si>
  <si>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</si>
  <si>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</si>
  <si>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</si>
  <si>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</si>
  <si>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</si>
  <si>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</si>
  <si>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</si>
  <si>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</si>
  <si>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</si>
  <si>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</si>
  <si>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</si>
  <si>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</si>
  <si>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</si>
  <si>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</si>
  <si>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</si>
  <si>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</si>
  <si>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</si>
  <si>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</si>
  <si>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</si>
  <si>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</si>
  <si>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</si>
  <si>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</si>
  <si>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</si>
  <si>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</si>
  <si>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</si>
  <si>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</si>
  <si>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</si>
  <si>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</si>
  <si>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</si>
  <si>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</si>
  <si>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</si>
  <si>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</si>
  <si>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</si>
  <si>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</si>
  <si>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</si>
  <si>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</si>
  <si>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</si>
  <si>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</si>
  <si>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</si>
  <si>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</si>
  <si>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</si>
  <si>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</si>
  <si>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</si>
  <si>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</si>
  <si>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</si>
  <si>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</si>
  <si>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</si>
  <si>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</si>
  <si>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</si>
  <si>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</si>
  <si>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</si>
  <si>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</si>
  <si>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</si>
  <si>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</si>
  <si>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</si>
  <si>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</si>
  <si>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</si>
  <si>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</si>
  <si>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</si>
  <si>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</si>
  <si>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</si>
  <si>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</si>
  <si>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</si>
  <si>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</si>
  <si>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</si>
  <si>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</si>
  <si>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</si>
  <si>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</si>
  <si>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</si>
  <si>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</si>
  <si>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</si>
  <si>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</si>
  <si>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</si>
  <si>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</si>
  <si>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</si>
  <si>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</si>
  <si>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</si>
  <si>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</si>
  <si>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</si>
  <si>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</si>
  <si>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</si>
  <si>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</si>
  <si>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</si>
  <si>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</si>
  <si>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</si>
  <si>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</si>
  <si>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</si>
  <si>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</si>
  <si>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</si>
  <si>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</si>
  <si>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</si>
  <si>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</si>
  <si>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</si>
  <si>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</si>
  <si>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</si>
  <si>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</si>
  <si>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</si>
  <si>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</si>
  <si>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</si>
  <si>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</si>
  <si>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</si>
  <si>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</si>
  <si>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</si>
  <si>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</si>
  <si>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</si>
  <si>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</si>
  <si>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</si>
  <si>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</si>
  <si>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</si>
  <si>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</si>
  <si>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</si>
  <si>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</si>
  <si>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</si>
  <si>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</si>
  <si>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</si>
  <si>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</si>
  <si>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</si>
  <si>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</si>
  <si>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</si>
  <si>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</si>
  <si>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</si>
  <si>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</si>
  <si>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</si>
  <si>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</si>
  <si>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</si>
  <si>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</si>
  <si>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</si>
  <si>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</si>
  <si>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</si>
  <si>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</si>
  <si>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</si>
  <si>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</si>
  <si>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</si>
  <si>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</si>
  <si>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</si>
  <si>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</si>
  <si>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</si>
  <si>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</si>
  <si>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</si>
  <si>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</si>
  <si>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</si>
  <si>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</si>
  <si>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</si>
  <si>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</si>
  <si>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</si>
  <si>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</si>
  <si>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</si>
  <si>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</si>
  <si>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</si>
  <si>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</si>
  <si>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</si>
  <si>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</si>
  <si>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</si>
  <si>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</si>
  <si>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</si>
  <si>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</si>
  <si>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</si>
  <si>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</si>
  <si>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</si>
  <si>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</si>
  <si>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</si>
  <si>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</si>
  <si>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</si>
  <si>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</si>
  <si>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</si>
  <si>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</si>
  <si>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</si>
  <si>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</si>
  <si>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</si>
  <si>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</si>
  <si>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</si>
  <si>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</si>
  <si>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</si>
  <si>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</si>
  <si>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</si>
  <si>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</si>
  <si>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</si>
  <si>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</si>
  <si>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</si>
  <si>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</si>
  <si>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</si>
  <si>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</si>
  <si>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</si>
  <si>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</si>
  <si>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</si>
  <si>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</si>
  <si>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</si>
  <si>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</si>
  <si>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</si>
  <si>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</si>
  <si>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</si>
  <si>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</si>
  <si>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</si>
  <si>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</si>
  <si>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</si>
  <si>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</si>
  <si>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</si>
  <si>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</si>
  <si>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</si>
  <si>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</si>
  <si>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</si>
  <si>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</si>
  <si>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</si>
  <si>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</si>
  <si>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</si>
  <si>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</si>
  <si>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</si>
  <si>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</si>
  <si>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</si>
  <si>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</si>
  <si>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</si>
  <si>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</si>
  <si>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</si>
  <si>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</si>
  <si>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</si>
  <si>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</si>
  <si>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</si>
  <si>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</si>
  <si>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</si>
  <si>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</si>
  <si>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</si>
  <si>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</si>
  <si>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</si>
  <si>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</si>
  <si>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</si>
  <si>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</si>
  <si>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</si>
  <si>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</si>
  <si>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</si>
  <si>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</si>
  <si>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</si>
  <si>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</si>
  <si>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</si>
  <si>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</si>
  <si>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</si>
  <si>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</si>
  <si>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</si>
  <si>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</si>
  <si>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</si>
  <si>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</si>
  <si>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</si>
  <si>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</si>
  <si>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</si>
  <si>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</si>
  <si>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</si>
  <si>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</si>
  <si>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</si>
  <si>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</si>
  <si>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</si>
  <si>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</si>
  <si>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</si>
  <si>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</si>
  <si>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</si>
  <si>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</si>
  <si>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</si>
  <si>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</si>
  <si>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</si>
  <si>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</si>
  <si>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</si>
  <si>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</si>
  <si>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</si>
  <si>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</si>
  <si>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</si>
  <si>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</si>
  <si>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</si>
  <si>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</si>
  <si>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</si>
  <si>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</si>
  <si>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</si>
  <si>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</si>
  <si>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</si>
  <si>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</si>
  <si>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</si>
  <si>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</si>
  <si>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</si>
  <si>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</si>
  <si>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</si>
  <si>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</si>
  <si>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</si>
  <si>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</si>
  <si>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</si>
  <si>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</si>
  <si>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</si>
  <si>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</si>
  <si>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</si>
  <si>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</si>
  <si>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</si>
  <si>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</si>
  <si>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</si>
  <si>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</si>
  <si>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</si>
  <si>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</si>
  <si>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</si>
  <si>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</si>
  <si>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</si>
  <si>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</si>
  <si>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</si>
  <si>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</si>
  <si>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</si>
  <si>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</si>
  <si>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</si>
  <si>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</si>
  <si>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</si>
  <si>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</si>
  <si>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</si>
  <si>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</si>
  <si>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</si>
  <si>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</si>
  <si>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</si>
  <si>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</si>
  <si>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</si>
  <si>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</si>
  <si>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</si>
  <si>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</si>
  <si>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</si>
  <si>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</si>
  <si>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</si>
  <si>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</si>
  <si>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</si>
  <si>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</si>
  <si>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</si>
  <si>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</si>
  <si>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</si>
  <si>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</si>
  <si>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</si>
  <si>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</si>
  <si>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</si>
  <si>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</si>
  <si>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</si>
  <si>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</si>
  <si>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</si>
  <si>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</si>
  <si>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</si>
  <si>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</si>
  <si>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</si>
  <si>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</si>
  <si>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</si>
  <si>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</si>
  <si>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</si>
  <si>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</si>
  <si>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</si>
  <si>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</si>
  <si>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</si>
  <si>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</si>
  <si>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</si>
  <si>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</si>
  <si>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</si>
  <si>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</si>
  <si>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</si>
  <si>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</si>
  <si>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</si>
  <si>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</si>
  <si>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</si>
  <si>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</si>
  <si>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</si>
  <si>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</si>
  <si>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</si>
  <si>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</si>
  <si>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</si>
  <si>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</si>
  <si>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</si>
  <si>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</si>
  <si>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</si>
  <si>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</si>
  <si>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</si>
  <si>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</si>
  <si>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</si>
  <si>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</si>
  <si>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</si>
  <si>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</si>
  <si>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</si>
  <si>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</si>
  <si>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</si>
  <si>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</si>
  <si>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</si>
  <si>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</si>
  <si>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</si>
  <si>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</si>
  <si>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</si>
  <si>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</si>
  <si>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</si>
  <si>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</si>
  <si>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</si>
  <si>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</si>
  <si>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</si>
  <si>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</si>
  <si>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</si>
  <si>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</si>
  <si>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</si>
  <si>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</si>
  <si>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</si>
  <si>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</si>
  <si>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</si>
  <si>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</si>
  <si>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</si>
  <si>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</si>
  <si>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</si>
  <si>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</si>
  <si>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</si>
  <si>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Agua Boa</t>
  </si>
  <si>
    <t>Aguas Formosas</t>
  </si>
  <si>
    <t>DADOS DO MEI EM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</si>
</sst>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176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N27" sqref="N27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52" t="s">
        <v>2372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8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50"/>
      <c r="K2" s="91"/>
      <c r="L2" s="91"/>
      <c r="M2" s="91"/>
      <c r="N2" s="91"/>
      <c r="O2" s="91"/>
    </row>
    <row r="3" spans="1:18" ht="15" customHeight="1">
      <c r="A3" s="91"/>
      <c r="B3" s="153" t="s">
        <v>1463</v>
      </c>
      <c r="C3" s="153"/>
      <c r="D3" s="153"/>
      <c r="E3" s="153"/>
      <c r="F3" s="153"/>
      <c r="G3" s="153"/>
      <c r="H3" s="153"/>
      <c r="I3" s="153"/>
      <c r="J3" s="50"/>
      <c r="K3" s="153" t="s">
        <v>2369</v>
      </c>
      <c r="L3" s="153"/>
      <c r="M3" s="153"/>
      <c r="N3" s="153"/>
      <c r="O3" s="153"/>
    </row>
    <row r="4" spans="1:18" ht="15" customHeight="1">
      <c r="A4" s="91"/>
      <c r="B4" s="154" t="s">
        <v>43</v>
      </c>
      <c r="C4" s="154"/>
      <c r="D4" s="154"/>
      <c r="E4" s="91"/>
      <c r="F4" s="155" t="s">
        <v>1464</v>
      </c>
      <c r="G4" s="155"/>
      <c r="H4" s="155"/>
      <c r="I4" s="155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2" t="s">
        <v>922</v>
      </c>
      <c r="C5" s="122" t="s">
        <v>923</v>
      </c>
      <c r="D5" s="123" t="s">
        <v>47</v>
      </c>
      <c r="E5" s="91"/>
      <c r="F5" s="93" t="s">
        <v>922</v>
      </c>
      <c r="G5" s="93" t="s">
        <v>1454</v>
      </c>
      <c r="H5" s="110" t="s">
        <v>47</v>
      </c>
      <c r="I5" s="95" t="s">
        <v>50</v>
      </c>
      <c r="J5" s="91"/>
      <c r="K5" s="110" t="s">
        <v>1451</v>
      </c>
      <c r="L5" s="147" t="s">
        <v>28</v>
      </c>
      <c r="M5" s="147"/>
      <c r="N5" s="148" t="s">
        <v>29</v>
      </c>
      <c r="O5" s="149"/>
    </row>
    <row r="6" spans="1:18" ht="15" customHeight="1">
      <c r="A6" s="91"/>
      <c r="B6" s="134" t="s">
        <v>0</v>
      </c>
      <c r="C6" s="135">
        <v>17066</v>
      </c>
      <c r="D6" s="133">
        <f>C6/$C$33</f>
        <v>2.3667457384777854E-3</v>
      </c>
      <c r="E6" s="91"/>
      <c r="F6" s="134" t="s">
        <v>25</v>
      </c>
      <c r="G6" s="135">
        <v>1865176</v>
      </c>
      <c r="H6" s="133">
        <f t="shared" ref="H6:H32" si="0">G6/$C$33</f>
        <v>0.25866619884630504</v>
      </c>
      <c r="I6" s="90">
        <f>+H6</f>
        <v>0.25866619884630504</v>
      </c>
      <c r="J6" s="91"/>
      <c r="K6" s="6" t="s">
        <v>30</v>
      </c>
      <c r="L6" s="141">
        <v>14305</v>
      </c>
      <c r="M6" s="142"/>
      <c r="N6" s="150">
        <v>103139</v>
      </c>
      <c r="O6" s="151"/>
    </row>
    <row r="7" spans="1:18" ht="15" customHeight="1">
      <c r="A7" s="91"/>
      <c r="B7" s="134" t="s">
        <v>1</v>
      </c>
      <c r="C7" s="135">
        <v>77104</v>
      </c>
      <c r="D7" s="133">
        <f t="shared" ref="D7:D33" si="1">C7/$C$33</f>
        <v>1.0692931174240665E-2</v>
      </c>
      <c r="E7" s="91"/>
      <c r="F7" s="134" t="s">
        <v>18</v>
      </c>
      <c r="G7" s="135">
        <v>882481</v>
      </c>
      <c r="H7" s="133">
        <f t="shared" si="0"/>
        <v>0.1223841641883051</v>
      </c>
      <c r="I7" s="90">
        <f t="shared" ref="I7:I29" si="2">I6+H7</f>
        <v>0.38105036303461015</v>
      </c>
      <c r="J7" s="91"/>
      <c r="K7" s="6" t="s">
        <v>31</v>
      </c>
      <c r="L7" s="141">
        <v>10775</v>
      </c>
      <c r="M7" s="142"/>
      <c r="N7" s="137">
        <v>87915</v>
      </c>
      <c r="O7" s="138"/>
    </row>
    <row r="8" spans="1:18" ht="15" customHeight="1">
      <c r="A8" s="91"/>
      <c r="B8" s="134" t="s">
        <v>2</v>
      </c>
      <c r="C8" s="135">
        <v>65954</v>
      </c>
      <c r="D8" s="133">
        <f t="shared" si="1"/>
        <v>9.1466277062910977E-3</v>
      </c>
      <c r="E8" s="91"/>
      <c r="F8" s="134" t="s">
        <v>10</v>
      </c>
      <c r="G8" s="135">
        <v>797155</v>
      </c>
      <c r="H8" s="133">
        <f t="shared" si="0"/>
        <v>0.11055099022361767</v>
      </c>
      <c r="I8" s="90">
        <f t="shared" si="2"/>
        <v>0.49160135325822785</v>
      </c>
      <c r="J8" s="91"/>
      <c r="K8" s="49" t="s">
        <v>32</v>
      </c>
      <c r="L8" s="143">
        <v>11720</v>
      </c>
      <c r="M8" s="144"/>
      <c r="N8" s="145">
        <v>96701</v>
      </c>
      <c r="O8" s="146"/>
    </row>
    <row r="9" spans="1:18" ht="15" customHeight="1">
      <c r="A9" s="91"/>
      <c r="B9" s="134" t="s">
        <v>3</v>
      </c>
      <c r="C9" s="135">
        <v>14701</v>
      </c>
      <c r="D9" s="133">
        <f t="shared" si="1"/>
        <v>2.0387629849620255E-3</v>
      </c>
      <c r="E9" s="91"/>
      <c r="F9" s="134" t="s">
        <v>22</v>
      </c>
      <c r="G9" s="135">
        <v>424906</v>
      </c>
      <c r="H9" s="133">
        <f t="shared" si="0"/>
        <v>5.8926782184087777E-2</v>
      </c>
      <c r="I9" s="90">
        <f t="shared" si="2"/>
        <v>0.5505281354423156</v>
      </c>
      <c r="J9" s="91"/>
      <c r="K9" s="6" t="s">
        <v>33</v>
      </c>
      <c r="L9" s="141">
        <v>8395</v>
      </c>
      <c r="M9" s="142"/>
      <c r="N9" s="137">
        <v>74892</v>
      </c>
      <c r="O9" s="138"/>
    </row>
    <row r="10" spans="1:18" ht="15" customHeight="1">
      <c r="A10" s="91"/>
      <c r="B10" s="134" t="s">
        <v>4</v>
      </c>
      <c r="C10" s="135">
        <v>420533</v>
      </c>
      <c r="D10" s="133">
        <f t="shared" si="1"/>
        <v>5.8320326124415713E-2</v>
      </c>
      <c r="E10" s="91"/>
      <c r="F10" s="134" t="s">
        <v>4</v>
      </c>
      <c r="G10" s="135">
        <v>420533</v>
      </c>
      <c r="H10" s="133">
        <f t="shared" si="0"/>
        <v>5.8320326124415713E-2</v>
      </c>
      <c r="I10" s="90">
        <f t="shared" si="2"/>
        <v>0.60884846156673134</v>
      </c>
      <c r="J10" s="91"/>
      <c r="K10" s="6" t="s">
        <v>34</v>
      </c>
      <c r="L10" s="141">
        <v>11762</v>
      </c>
      <c r="M10" s="142"/>
      <c r="N10" s="137">
        <v>106889</v>
      </c>
      <c r="O10" s="138"/>
    </row>
    <row r="11" spans="1:18" ht="15" customHeight="1">
      <c r="A11" s="91"/>
      <c r="B11" s="134" t="s">
        <v>5</v>
      </c>
      <c r="C11" s="135">
        <v>232728</v>
      </c>
      <c r="D11" s="133">
        <f t="shared" si="1"/>
        <v>3.2275167129055322E-2</v>
      </c>
      <c r="E11" s="91"/>
      <c r="F11" s="134" t="s">
        <v>17</v>
      </c>
      <c r="G11" s="135">
        <v>414268</v>
      </c>
      <c r="H11" s="133">
        <f t="shared" si="0"/>
        <v>5.7451483861931052E-2</v>
      </c>
      <c r="I11" s="90">
        <f t="shared" si="2"/>
        <v>0.66629994542866244</v>
      </c>
      <c r="J11" s="91"/>
      <c r="K11" s="6" t="s">
        <v>35</v>
      </c>
      <c r="L11" s="141">
        <v>10452</v>
      </c>
      <c r="M11" s="142"/>
      <c r="N11" s="141">
        <v>91313</v>
      </c>
      <c r="O11" s="142"/>
    </row>
    <row r="12" spans="1:18" ht="15" customHeight="1">
      <c r="A12" s="91"/>
      <c r="B12" s="134" t="s">
        <v>6</v>
      </c>
      <c r="C12" s="135">
        <v>133511</v>
      </c>
      <c r="D12" s="133">
        <f t="shared" si="1"/>
        <v>1.8515562538960955E-2</v>
      </c>
      <c r="E12" s="91"/>
      <c r="F12" s="134" t="s">
        <v>23</v>
      </c>
      <c r="G12" s="135">
        <v>265137</v>
      </c>
      <c r="H12" s="133">
        <f t="shared" si="0"/>
        <v>3.6769709648586932E-2</v>
      </c>
      <c r="I12" s="90">
        <f t="shared" si="2"/>
        <v>0.70306965507724939</v>
      </c>
      <c r="J12" s="91"/>
      <c r="K12" s="6" t="s">
        <v>36</v>
      </c>
      <c r="L12" s="137"/>
      <c r="M12" s="138"/>
      <c r="N12" s="137"/>
      <c r="O12" s="138"/>
    </row>
    <row r="13" spans="1:18" ht="15" customHeight="1">
      <c r="A13" s="91"/>
      <c r="B13" s="134" t="s">
        <v>7</v>
      </c>
      <c r="C13" s="135">
        <v>187650</v>
      </c>
      <c r="D13" s="133">
        <f t="shared" si="1"/>
        <v>2.6023663296927017E-2</v>
      </c>
      <c r="E13" s="91"/>
      <c r="F13" s="134" t="s">
        <v>8</v>
      </c>
      <c r="G13" s="135">
        <v>256995</v>
      </c>
      <c r="H13" s="133">
        <f t="shared" si="0"/>
        <v>3.5640561412170313E-2</v>
      </c>
      <c r="I13" s="90">
        <f t="shared" si="2"/>
        <v>0.7387102164894197</v>
      </c>
      <c r="J13" s="91"/>
      <c r="K13" s="6" t="s">
        <v>37</v>
      </c>
      <c r="L13" s="137"/>
      <c r="M13" s="138"/>
      <c r="N13" s="137"/>
      <c r="O13" s="138"/>
    </row>
    <row r="14" spans="1:18" ht="15" customHeight="1">
      <c r="A14" s="91"/>
      <c r="B14" s="134" t="s">
        <v>8</v>
      </c>
      <c r="C14" s="135">
        <v>256995</v>
      </c>
      <c r="D14" s="133">
        <f t="shared" si="1"/>
        <v>3.5640561412170313E-2</v>
      </c>
      <c r="E14" s="91"/>
      <c r="F14" s="134" t="s">
        <v>15</v>
      </c>
      <c r="G14" s="135">
        <v>233569</v>
      </c>
      <c r="H14" s="133">
        <f t="shared" si="0"/>
        <v>3.2391798628297074E-2</v>
      </c>
      <c r="I14" s="90">
        <f t="shared" si="2"/>
        <v>0.77110201511771681</v>
      </c>
      <c r="J14" s="91"/>
      <c r="K14" s="10" t="s">
        <v>38</v>
      </c>
      <c r="L14" s="137"/>
      <c r="M14" s="138"/>
      <c r="N14" s="137"/>
      <c r="O14" s="138"/>
    </row>
    <row r="15" spans="1:18" ht="15" customHeight="1">
      <c r="A15" s="91"/>
      <c r="B15" s="134" t="s">
        <v>9</v>
      </c>
      <c r="C15" s="135">
        <v>94798</v>
      </c>
      <c r="D15" s="133">
        <f t="shared" si="1"/>
        <v>1.3146769161854982E-2</v>
      </c>
      <c r="E15" s="91"/>
      <c r="F15" s="134" t="s">
        <v>5</v>
      </c>
      <c r="G15" s="135">
        <v>232728</v>
      </c>
      <c r="H15" s="133">
        <f t="shared" si="0"/>
        <v>3.2275167129055322E-2</v>
      </c>
      <c r="I15" s="90">
        <f t="shared" si="2"/>
        <v>0.80337718224677213</v>
      </c>
      <c r="J15" s="91"/>
      <c r="K15" s="6" t="s">
        <v>39</v>
      </c>
      <c r="L15" s="137"/>
      <c r="M15" s="138"/>
      <c r="N15" s="137"/>
      <c r="O15" s="138"/>
    </row>
    <row r="16" spans="1:18" ht="15" customHeight="1">
      <c r="A16" s="91"/>
      <c r="B16" s="134" t="s">
        <v>10</v>
      </c>
      <c r="C16" s="135">
        <v>797155</v>
      </c>
      <c r="D16" s="133">
        <f t="shared" si="1"/>
        <v>0.11055099022361767</v>
      </c>
      <c r="E16" s="91"/>
      <c r="F16" s="134" t="s">
        <v>7</v>
      </c>
      <c r="G16" s="135">
        <v>187650</v>
      </c>
      <c r="H16" s="133">
        <f t="shared" si="0"/>
        <v>2.6023663296927017E-2</v>
      </c>
      <c r="I16" s="90">
        <f t="shared" si="2"/>
        <v>0.82940084554369919</v>
      </c>
      <c r="J16" s="91"/>
      <c r="K16" s="7" t="s">
        <v>40</v>
      </c>
      <c r="L16" s="137"/>
      <c r="M16" s="138"/>
      <c r="N16" s="137"/>
      <c r="O16" s="138"/>
    </row>
    <row r="17" spans="1:16" ht="15" customHeight="1">
      <c r="A17" s="91"/>
      <c r="B17" s="134" t="s">
        <v>11</v>
      </c>
      <c r="C17" s="135">
        <v>104043</v>
      </c>
      <c r="D17" s="133">
        <f t="shared" si="1"/>
        <v>1.4428883561962045E-2</v>
      </c>
      <c r="E17" s="91"/>
      <c r="F17" s="134" t="s">
        <v>13</v>
      </c>
      <c r="G17" s="135">
        <v>174444</v>
      </c>
      <c r="H17" s="133">
        <f t="shared" si="0"/>
        <v>2.4192229790403072E-2</v>
      </c>
      <c r="I17" s="90">
        <f t="shared" si="2"/>
        <v>0.85359307533410222</v>
      </c>
      <c r="J17" s="91"/>
      <c r="K17" s="7" t="s">
        <v>41</v>
      </c>
      <c r="L17" s="137"/>
      <c r="M17" s="138"/>
      <c r="N17" s="137"/>
      <c r="O17" s="138"/>
      <c r="P17" s="91"/>
    </row>
    <row r="18" spans="1:16" ht="15" customHeight="1">
      <c r="A18" s="4"/>
      <c r="B18" s="134" t="s">
        <v>12</v>
      </c>
      <c r="C18" s="135">
        <v>132748</v>
      </c>
      <c r="D18" s="133">
        <f t="shared" si="1"/>
        <v>1.8409748229898576E-2</v>
      </c>
      <c r="E18" s="91"/>
      <c r="F18" s="134" t="s">
        <v>6</v>
      </c>
      <c r="G18" s="135">
        <v>133511</v>
      </c>
      <c r="H18" s="133">
        <f t="shared" si="0"/>
        <v>1.8515562538960955E-2</v>
      </c>
      <c r="I18" s="90">
        <f t="shared" si="2"/>
        <v>0.87210863787306314</v>
      </c>
      <c r="J18" s="91"/>
      <c r="K18" s="110" t="s">
        <v>42</v>
      </c>
      <c r="L18" s="139">
        <f>SUM(L6:M17)</f>
        <v>67409</v>
      </c>
      <c r="M18" s="140"/>
      <c r="N18" s="139">
        <f>SUM(N6:O17)</f>
        <v>560849</v>
      </c>
      <c r="O18" s="140"/>
      <c r="P18" s="91"/>
    </row>
    <row r="19" spans="1:16" ht="15" customHeight="1">
      <c r="A19" s="92"/>
      <c r="B19" s="134" t="s">
        <v>13</v>
      </c>
      <c r="C19" s="135">
        <v>174444</v>
      </c>
      <c r="D19" s="133">
        <f t="shared" si="1"/>
        <v>2.4192229790403072E-2</v>
      </c>
      <c r="E19" s="91"/>
      <c r="F19" s="134" t="s">
        <v>12</v>
      </c>
      <c r="G19" s="135">
        <v>132748</v>
      </c>
      <c r="H19" s="133">
        <f t="shared" si="0"/>
        <v>1.8409748229898576E-2</v>
      </c>
      <c r="I19" s="90">
        <f t="shared" si="2"/>
        <v>0.89051838610296175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4" t="s">
        <v>14</v>
      </c>
      <c r="C20" s="135">
        <v>100365</v>
      </c>
      <c r="D20" s="133">
        <f t="shared" si="1"/>
        <v>1.3918811440426752E-2</v>
      </c>
      <c r="E20" s="91"/>
      <c r="F20" s="134" t="s">
        <v>11</v>
      </c>
      <c r="G20" s="135">
        <v>104043</v>
      </c>
      <c r="H20" s="133">
        <f t="shared" si="0"/>
        <v>1.4428883561962045E-2</v>
      </c>
      <c r="I20" s="90">
        <f t="shared" si="2"/>
        <v>0.90494726966492378</v>
      </c>
      <c r="J20" s="91"/>
      <c r="K20" s="96"/>
      <c r="L20" s="115"/>
      <c r="M20" s="85"/>
      <c r="N20" s="126"/>
      <c r="P20" s="91"/>
    </row>
    <row r="21" spans="1:16" ht="15" customHeight="1">
      <c r="A21" s="91"/>
      <c r="B21" s="134" t="s">
        <v>15</v>
      </c>
      <c r="C21" s="135">
        <v>233569</v>
      </c>
      <c r="D21" s="133">
        <f t="shared" si="1"/>
        <v>3.2391798628297074E-2</v>
      </c>
      <c r="E21" s="91"/>
      <c r="F21" s="134" t="s">
        <v>14</v>
      </c>
      <c r="G21" s="135">
        <v>100365</v>
      </c>
      <c r="H21" s="133">
        <f t="shared" si="0"/>
        <v>1.3918811440426752E-2</v>
      </c>
      <c r="I21" s="90">
        <f t="shared" si="2"/>
        <v>0.91886608110535051</v>
      </c>
      <c r="J21" s="91"/>
      <c r="K21" s="115"/>
      <c r="L21" s="126"/>
      <c r="P21" s="91"/>
    </row>
    <row r="22" spans="1:16" ht="15" customHeight="1">
      <c r="A22" s="91"/>
      <c r="B22" s="134" t="s">
        <v>16</v>
      </c>
      <c r="C22" s="135">
        <v>61197</v>
      </c>
      <c r="D22" s="133">
        <f t="shared" si="1"/>
        <v>8.4869177872744072E-3</v>
      </c>
      <c r="E22" s="91"/>
      <c r="F22" s="134" t="s">
        <v>19</v>
      </c>
      <c r="G22" s="135">
        <v>95351</v>
      </c>
      <c r="H22" s="133">
        <f t="shared" si="0"/>
        <v>1.3223460266588265E-2</v>
      </c>
      <c r="I22" s="90">
        <f t="shared" si="2"/>
        <v>0.93208954137193878</v>
      </c>
      <c r="J22" s="91"/>
      <c r="L22" s="85"/>
      <c r="M22" s="115"/>
      <c r="N22" s="85"/>
      <c r="O22" s="126"/>
      <c r="P22" s="91"/>
    </row>
    <row r="23" spans="1:16" ht="15" customHeight="1">
      <c r="A23" s="91"/>
      <c r="B23" s="134" t="s">
        <v>17</v>
      </c>
      <c r="C23" s="135">
        <v>414268</v>
      </c>
      <c r="D23" s="133">
        <f t="shared" si="1"/>
        <v>5.7451483861931052E-2</v>
      </c>
      <c r="E23" s="91"/>
      <c r="F23" s="134" t="s">
        <v>9</v>
      </c>
      <c r="G23" s="135">
        <v>94798</v>
      </c>
      <c r="H23" s="133">
        <f t="shared" si="0"/>
        <v>1.3146769161854982E-2</v>
      </c>
      <c r="I23" s="90">
        <f t="shared" si="2"/>
        <v>0.94523631053379376</v>
      </c>
      <c r="J23" s="91"/>
      <c r="K23" s="85"/>
      <c r="M23" s="85"/>
      <c r="O23" s="85"/>
    </row>
    <row r="24" spans="1:16" ht="15" customHeight="1">
      <c r="A24" s="91"/>
      <c r="B24" s="134" t="s">
        <v>18</v>
      </c>
      <c r="C24" s="135">
        <v>882481</v>
      </c>
      <c r="D24" s="133">
        <f t="shared" si="1"/>
        <v>0.1223841641883051</v>
      </c>
      <c r="E24" s="91"/>
      <c r="F24" s="134" t="s">
        <v>1</v>
      </c>
      <c r="G24" s="135">
        <v>77104</v>
      </c>
      <c r="H24" s="133">
        <f t="shared" si="0"/>
        <v>1.0692931174240665E-2</v>
      </c>
      <c r="I24" s="90">
        <f t="shared" si="2"/>
        <v>0.95592924170803439</v>
      </c>
      <c r="J24" s="91"/>
      <c r="K24" s="115"/>
      <c r="L24" s="115"/>
      <c r="M24" s="91"/>
      <c r="O24" s="126"/>
    </row>
    <row r="25" spans="1:16" ht="15" customHeight="1">
      <c r="A25" s="91"/>
      <c r="B25" s="134" t="s">
        <v>19</v>
      </c>
      <c r="C25" s="135">
        <v>95351</v>
      </c>
      <c r="D25" s="133">
        <f t="shared" si="1"/>
        <v>1.3223460266588265E-2</v>
      </c>
      <c r="E25" s="91"/>
      <c r="F25" s="134" t="s">
        <v>2</v>
      </c>
      <c r="G25" s="135">
        <v>65954</v>
      </c>
      <c r="H25" s="133">
        <f t="shared" si="0"/>
        <v>9.1466277062910977E-3</v>
      </c>
      <c r="I25" s="90">
        <f t="shared" si="2"/>
        <v>0.96507586941432544</v>
      </c>
      <c r="J25" s="91"/>
      <c r="M25" s="91"/>
    </row>
    <row r="26" spans="1:16" ht="15" customHeight="1">
      <c r="A26" s="91"/>
      <c r="B26" s="134" t="s">
        <v>20</v>
      </c>
      <c r="C26" s="135">
        <v>46840</v>
      </c>
      <c r="D26" s="133">
        <f t="shared" si="1"/>
        <v>6.4958613846419471E-3</v>
      </c>
      <c r="E26" s="91"/>
      <c r="F26" s="134" t="s">
        <v>16</v>
      </c>
      <c r="G26" s="135">
        <v>61197</v>
      </c>
      <c r="H26" s="133">
        <f t="shared" si="0"/>
        <v>8.4869177872744072E-3</v>
      </c>
      <c r="I26" s="90">
        <f t="shared" si="2"/>
        <v>0.97356278720159983</v>
      </c>
      <c r="J26" s="91"/>
      <c r="K26" s="85"/>
      <c r="L26" s="85"/>
      <c r="M26" s="91"/>
      <c r="O26" s="85"/>
    </row>
    <row r="27" spans="1:16" ht="15" customHeight="1">
      <c r="A27" s="91"/>
      <c r="B27" s="134" t="s">
        <v>21</v>
      </c>
      <c r="C27" s="135">
        <v>12469</v>
      </c>
      <c r="D27" s="133">
        <f t="shared" si="1"/>
        <v>1.7292249275213587E-3</v>
      </c>
      <c r="E27" s="91"/>
      <c r="F27" s="134" t="s">
        <v>26</v>
      </c>
      <c r="G27" s="135">
        <v>54254</v>
      </c>
      <c r="H27" s="133">
        <f t="shared" si="0"/>
        <v>7.5240491793843768E-3</v>
      </c>
      <c r="I27" s="90">
        <f t="shared" si="2"/>
        <v>0.98108683638098426</v>
      </c>
      <c r="J27" s="91"/>
      <c r="K27" s="91"/>
      <c r="M27" s="85"/>
    </row>
    <row r="28" spans="1:16" ht="15" customHeight="1">
      <c r="A28" s="91"/>
      <c r="B28" s="134" t="s">
        <v>22</v>
      </c>
      <c r="C28" s="135">
        <v>424906</v>
      </c>
      <c r="D28" s="133">
        <f t="shared" si="1"/>
        <v>5.8926782184087777E-2</v>
      </c>
      <c r="E28" s="91"/>
      <c r="F28" s="134" t="s">
        <v>20</v>
      </c>
      <c r="G28" s="135">
        <v>46840</v>
      </c>
      <c r="H28" s="133">
        <f t="shared" si="0"/>
        <v>6.4958613846419471E-3</v>
      </c>
      <c r="I28" s="90">
        <f t="shared" si="2"/>
        <v>0.98758269776562624</v>
      </c>
      <c r="J28" s="91"/>
      <c r="K28" s="91"/>
      <c r="M28" s="91"/>
    </row>
    <row r="29" spans="1:16" ht="15" customHeight="1">
      <c r="A29" s="91"/>
      <c r="B29" s="134" t="s">
        <v>23</v>
      </c>
      <c r="C29" s="135">
        <v>265137</v>
      </c>
      <c r="D29" s="133">
        <f t="shared" si="1"/>
        <v>3.6769709648586932E-2</v>
      </c>
      <c r="E29" s="91"/>
      <c r="F29" s="134" t="s">
        <v>24</v>
      </c>
      <c r="G29" s="135">
        <v>45302</v>
      </c>
      <c r="H29" s="133">
        <f t="shared" si="0"/>
        <v>6.2825685834126711E-3</v>
      </c>
      <c r="I29" s="90">
        <f t="shared" si="2"/>
        <v>0.99386526634903893</v>
      </c>
      <c r="J29" s="91"/>
      <c r="K29" s="16"/>
      <c r="M29" s="91"/>
    </row>
    <row r="30" spans="1:16" ht="15" customHeight="1">
      <c r="A30" s="91"/>
      <c r="B30" s="134" t="s">
        <v>24</v>
      </c>
      <c r="C30" s="135">
        <v>45302</v>
      </c>
      <c r="D30" s="133">
        <f t="shared" si="1"/>
        <v>6.2825685834126711E-3</v>
      </c>
      <c r="E30" s="91"/>
      <c r="F30" s="134" t="s">
        <v>0</v>
      </c>
      <c r="G30" s="135">
        <v>17066</v>
      </c>
      <c r="H30" s="133">
        <f t="shared" si="0"/>
        <v>2.3667457384777854E-3</v>
      </c>
      <c r="I30" s="90">
        <f t="shared" ref="I30:I32" si="3">I29+H30</f>
        <v>0.99623201208751677</v>
      </c>
      <c r="J30" s="91"/>
      <c r="K30" s="91"/>
      <c r="P30" s="91"/>
    </row>
    <row r="31" spans="1:16" ht="15" customHeight="1">
      <c r="A31" s="91"/>
      <c r="B31" s="134" t="s">
        <v>25</v>
      </c>
      <c r="C31" s="135">
        <v>1865176</v>
      </c>
      <c r="D31" s="133">
        <f t="shared" si="1"/>
        <v>0.25866619884630504</v>
      </c>
      <c r="E31" s="91"/>
      <c r="F31" s="134" t="s">
        <v>3</v>
      </c>
      <c r="G31" s="135">
        <v>14701</v>
      </c>
      <c r="H31" s="133">
        <f t="shared" si="0"/>
        <v>2.0387629849620255E-3</v>
      </c>
      <c r="I31" s="90">
        <f t="shared" si="3"/>
        <v>0.99827077507247874</v>
      </c>
      <c r="J31" s="91"/>
      <c r="O31" s="91"/>
    </row>
    <row r="32" spans="1:16" ht="15" customHeight="1">
      <c r="A32" s="91"/>
      <c r="B32" s="134" t="s">
        <v>26</v>
      </c>
      <c r="C32" s="135">
        <v>54254</v>
      </c>
      <c r="D32" s="133">
        <f t="shared" si="1"/>
        <v>7.5240491793843768E-3</v>
      </c>
      <c r="E32" s="91"/>
      <c r="F32" s="134" t="s">
        <v>21</v>
      </c>
      <c r="G32" s="135">
        <v>12469</v>
      </c>
      <c r="H32" s="133">
        <f t="shared" si="0"/>
        <v>1.7292249275213587E-3</v>
      </c>
      <c r="I32" s="90">
        <f t="shared" si="3"/>
        <v>1</v>
      </c>
      <c r="J32" s="91"/>
      <c r="P32" s="91"/>
    </row>
    <row r="33" spans="1:17" ht="15" customHeight="1">
      <c r="A33" s="8"/>
      <c r="B33" s="124" t="s">
        <v>911</v>
      </c>
      <c r="C33" s="124">
        <f>SUM(C6:C32)</f>
        <v>7210745</v>
      </c>
      <c r="D33" s="99">
        <f t="shared" si="1"/>
        <v>1</v>
      </c>
      <c r="E33" s="114"/>
      <c r="F33" s="103" t="s">
        <v>27</v>
      </c>
      <c r="G33" s="111">
        <f>SUM(G6:G32)</f>
        <v>7210745</v>
      </c>
      <c r="H33" s="99">
        <f>SUM(H6:H32)</f>
        <v>1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5"/>
      <c r="P36" s="91"/>
    </row>
  </sheetData>
  <sheetProtection algorithmName="SHA-512" hashValue="JFK5+8OpkZCunC5n9jOenLxJl8xLeunV/wf2qqOs0eZAZCMWa2w/ar461zfFGC9fF5DclTsK0hXb79+1gZywpQ==" saltValue="BQHb/N2460ojtUHHJbGbPQ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A18" sqref="A18:G18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6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57" t="s">
        <v>1443</v>
      </c>
      <c r="C2" s="157"/>
      <c r="D2" s="157"/>
      <c r="E2" s="157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61" t="s">
        <v>912</v>
      </c>
      <c r="C4" s="161"/>
      <c r="D4" s="97" t="s">
        <v>46</v>
      </c>
      <c r="E4" s="117" t="s">
        <v>47</v>
      </c>
      <c r="H4" s="2"/>
      <c r="I4" s="2"/>
      <c r="J4" s="127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62" t="s">
        <v>51</v>
      </c>
      <c r="C5" s="162"/>
      <c r="D5" s="14">
        <f>+M101</f>
        <v>299976</v>
      </c>
      <c r="E5" s="100">
        <f>D5/$D$14</f>
        <v>0.3763082462005507</v>
      </c>
      <c r="H5" s="2"/>
      <c r="I5" s="2"/>
      <c r="J5" s="127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62" t="s">
        <v>2360</v>
      </c>
      <c r="C6" s="162"/>
      <c r="D6" s="14">
        <f>+U107</f>
        <v>68869</v>
      </c>
      <c r="E6" s="100">
        <f t="shared" ref="E6:E13" si="0">D6/$D$14</f>
        <v>8.6393486837566091E-2</v>
      </c>
      <c r="H6" s="2"/>
      <c r="I6" s="2"/>
      <c r="J6" s="127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62" t="s">
        <v>913</v>
      </c>
      <c r="C7" s="162"/>
      <c r="D7" s="14">
        <f>+AC102</f>
        <v>34014</v>
      </c>
      <c r="E7" s="100">
        <f t="shared" si="0"/>
        <v>4.2669242493617927E-2</v>
      </c>
      <c r="H7" s="2"/>
      <c r="I7" s="2"/>
      <c r="J7" s="127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62" t="s">
        <v>78</v>
      </c>
      <c r="C8" s="162"/>
      <c r="D8" s="14">
        <f>+AK50</f>
        <v>14484</v>
      </c>
      <c r="E8" s="100">
        <f t="shared" si="0"/>
        <v>1.8169615695818254E-2</v>
      </c>
      <c r="H8" s="2"/>
      <c r="I8" s="2"/>
      <c r="J8" s="127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62" t="s">
        <v>60</v>
      </c>
      <c r="C9" s="162"/>
      <c r="D9" s="14">
        <f>+AS106</f>
        <v>38189</v>
      </c>
      <c r="E9" s="100">
        <f t="shared" si="0"/>
        <v>4.7906617909942231E-2</v>
      </c>
      <c r="H9" s="2"/>
      <c r="I9" s="2"/>
      <c r="J9" s="127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62" t="s">
        <v>2361</v>
      </c>
      <c r="C10" s="162"/>
      <c r="D10" s="14">
        <f>+BA142</f>
        <v>71193</v>
      </c>
      <c r="E10" s="100">
        <f t="shared" si="0"/>
        <v>8.9308854614221833E-2</v>
      </c>
      <c r="H10" s="2"/>
      <c r="I10" s="2"/>
      <c r="J10" s="127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62" t="s">
        <v>71</v>
      </c>
      <c r="C11" s="162"/>
      <c r="D11" s="14">
        <f>+BI157</f>
        <v>90481</v>
      </c>
      <c r="E11" s="100">
        <f t="shared" si="0"/>
        <v>0.11350490180705132</v>
      </c>
      <c r="H11" s="2"/>
      <c r="I11" s="2"/>
      <c r="J11" s="127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62" t="s">
        <v>2362</v>
      </c>
      <c r="C12" s="162"/>
      <c r="D12" s="14">
        <f>+BQ87</f>
        <v>83773</v>
      </c>
      <c r="E12" s="100">
        <f t="shared" si="0"/>
        <v>0.10508997622796068</v>
      </c>
      <c r="F12" s="3"/>
      <c r="G12" s="3"/>
      <c r="H12" s="2"/>
      <c r="I12" s="2"/>
      <c r="J12" s="127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62" t="s">
        <v>2363</v>
      </c>
      <c r="C13" s="162"/>
      <c r="D13" s="14">
        <f>+BY190</f>
        <v>96176</v>
      </c>
      <c r="E13" s="100">
        <f t="shared" si="0"/>
        <v>0.12064905821327095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57"/>
      <c r="AY13" s="157"/>
      <c r="AZ13" s="157"/>
      <c r="BA13" s="157"/>
      <c r="BB13" s="157"/>
      <c r="BC13" s="157"/>
      <c r="BD13" s="157"/>
    </row>
    <row r="14" spans="1:78" ht="18.75" customHeight="1">
      <c r="A14" s="12"/>
      <c r="B14" s="163" t="s">
        <v>42</v>
      </c>
      <c r="C14" s="163"/>
      <c r="D14" s="13">
        <f>SUM(D5:D13)</f>
        <v>797155</v>
      </c>
      <c r="E14" s="98">
        <f>D14/$D$14</f>
        <v>1</v>
      </c>
      <c r="G14" s="125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57"/>
      <c r="B18" s="157"/>
      <c r="C18" s="157"/>
      <c r="D18" s="157"/>
      <c r="E18" s="157"/>
      <c r="F18" s="157"/>
      <c r="G18" s="157"/>
      <c r="H18" s="11"/>
      <c r="I18" s="157" t="s">
        <v>914</v>
      </c>
      <c r="J18" s="157"/>
      <c r="K18" s="157"/>
      <c r="L18" s="157"/>
      <c r="M18" s="157"/>
      <c r="N18" s="157"/>
      <c r="O18" s="157"/>
      <c r="Q18" s="157" t="s">
        <v>2364</v>
      </c>
      <c r="R18" s="157"/>
      <c r="S18" s="157"/>
      <c r="T18" s="157"/>
      <c r="U18" s="157"/>
      <c r="V18" s="157"/>
      <c r="W18" s="157"/>
      <c r="Y18" s="157" t="s">
        <v>2365</v>
      </c>
      <c r="Z18" s="157"/>
      <c r="AA18" s="157"/>
      <c r="AB18" s="157"/>
      <c r="AC18" s="157"/>
      <c r="AD18" s="157"/>
      <c r="AE18" s="157"/>
      <c r="AG18" s="157" t="s">
        <v>916</v>
      </c>
      <c r="AH18" s="157"/>
      <c r="AI18" s="157"/>
      <c r="AJ18" s="157"/>
      <c r="AK18" s="157"/>
      <c r="AL18" s="157"/>
      <c r="AM18" s="157"/>
      <c r="AO18" s="157" t="s">
        <v>917</v>
      </c>
      <c r="AP18" s="157"/>
      <c r="AQ18" s="157"/>
      <c r="AR18" s="157"/>
      <c r="AS18" s="157"/>
      <c r="AT18" s="157"/>
      <c r="AU18" s="157"/>
      <c r="AW18" s="157" t="s">
        <v>2366</v>
      </c>
      <c r="AX18" s="157"/>
      <c r="AY18" s="157"/>
      <c r="AZ18" s="157"/>
      <c r="BA18" s="157"/>
      <c r="BB18" s="157"/>
      <c r="BC18" s="157"/>
      <c r="BE18" s="157" t="s">
        <v>919</v>
      </c>
      <c r="BF18" s="157"/>
      <c r="BG18" s="157"/>
      <c r="BH18" s="157"/>
      <c r="BI18" s="157"/>
      <c r="BJ18" s="157"/>
      <c r="BK18" s="157"/>
      <c r="BM18" s="157" t="s">
        <v>2367</v>
      </c>
      <c r="BN18" s="157"/>
      <c r="BO18" s="157"/>
      <c r="BP18" s="157"/>
      <c r="BQ18" s="157"/>
      <c r="BR18" s="157"/>
      <c r="BS18" s="157"/>
      <c r="BU18" s="157" t="s">
        <v>2368</v>
      </c>
      <c r="BV18" s="157"/>
      <c r="BW18" s="157"/>
      <c r="BX18" s="157"/>
      <c r="BY18" s="157"/>
      <c r="BZ18" s="157"/>
      <c r="CA18" s="157"/>
    </row>
    <row r="19" spans="1:79" ht="18.75" customHeight="1">
      <c r="A19" s="159" t="s">
        <v>921</v>
      </c>
      <c r="B19" s="159"/>
      <c r="C19" s="159"/>
      <c r="D19" s="159"/>
      <c r="E19" s="159"/>
      <c r="F19" s="159"/>
      <c r="G19" s="104"/>
      <c r="H19" s="11"/>
      <c r="I19" s="159" t="s">
        <v>921</v>
      </c>
      <c r="J19" s="159"/>
      <c r="K19" s="159"/>
      <c r="L19" s="159"/>
      <c r="M19" s="159"/>
      <c r="N19" s="159"/>
      <c r="O19" s="159"/>
      <c r="Q19" s="154" t="s">
        <v>921</v>
      </c>
      <c r="R19" s="154"/>
      <c r="S19" s="154"/>
      <c r="T19" s="154"/>
      <c r="U19" s="154"/>
      <c r="V19" s="154"/>
      <c r="W19" s="154"/>
      <c r="Y19" s="154" t="s">
        <v>921</v>
      </c>
      <c r="Z19" s="154"/>
      <c r="AA19" s="154"/>
      <c r="AB19" s="154"/>
      <c r="AC19" s="154"/>
      <c r="AD19" s="154"/>
      <c r="AE19" s="154"/>
      <c r="AG19" s="154" t="s">
        <v>921</v>
      </c>
      <c r="AH19" s="154"/>
      <c r="AI19" s="154"/>
      <c r="AJ19" s="154"/>
      <c r="AK19" s="154"/>
      <c r="AL19" s="154"/>
      <c r="AM19" s="154"/>
      <c r="AO19" s="154" t="s">
        <v>921</v>
      </c>
      <c r="AP19" s="154"/>
      <c r="AQ19" s="154"/>
      <c r="AR19" s="154"/>
      <c r="AS19" s="154"/>
      <c r="AT19" s="154"/>
      <c r="AU19" s="154"/>
      <c r="AW19" s="154" t="s">
        <v>921</v>
      </c>
      <c r="AX19" s="154"/>
      <c r="AY19" s="154"/>
      <c r="AZ19" s="154"/>
      <c r="BA19" s="154"/>
      <c r="BB19" s="154"/>
      <c r="BC19" s="154"/>
      <c r="BE19" s="154" t="s">
        <v>921</v>
      </c>
      <c r="BF19" s="154"/>
      <c r="BG19" s="154"/>
      <c r="BH19" s="154"/>
      <c r="BI19" s="154"/>
      <c r="BJ19" s="154"/>
      <c r="BK19" s="154"/>
      <c r="BM19" s="154" t="s">
        <v>921</v>
      </c>
      <c r="BN19" s="154"/>
      <c r="BO19" s="154"/>
      <c r="BP19" s="154"/>
      <c r="BQ19" s="154"/>
      <c r="BR19" s="154"/>
      <c r="BS19" s="154"/>
      <c r="BU19" s="154" t="s">
        <v>921</v>
      </c>
      <c r="BV19" s="154"/>
      <c r="BW19" s="154"/>
      <c r="BX19" s="154"/>
      <c r="BY19" s="154"/>
      <c r="BZ19" s="154"/>
      <c r="CA19" s="154"/>
    </row>
    <row r="20" spans="1:79" ht="18.75" customHeight="1">
      <c r="A20" s="119" t="s">
        <v>44</v>
      </c>
      <c r="B20" s="120" t="s">
        <v>2359</v>
      </c>
      <c r="C20" s="120" t="s">
        <v>1977</v>
      </c>
      <c r="D20" s="120" t="s">
        <v>912</v>
      </c>
      <c r="E20" s="118" t="s">
        <v>46</v>
      </c>
      <c r="F20" s="121" t="s">
        <v>47</v>
      </c>
      <c r="G20" s="121" t="s">
        <v>48</v>
      </c>
      <c r="H20" s="11"/>
      <c r="I20" s="101" t="s">
        <v>44</v>
      </c>
      <c r="J20" s="120" t="s">
        <v>2359</v>
      </c>
      <c r="K20" s="120" t="s">
        <v>1977</v>
      </c>
      <c r="L20" s="120" t="s">
        <v>912</v>
      </c>
      <c r="M20" s="106" t="s">
        <v>46</v>
      </c>
      <c r="N20" s="102" t="s">
        <v>47</v>
      </c>
      <c r="O20" s="102" t="s">
        <v>48</v>
      </c>
      <c r="P20" s="107"/>
      <c r="Q20" s="101" t="s">
        <v>44</v>
      </c>
      <c r="R20" s="120" t="s">
        <v>2359</v>
      </c>
      <c r="S20" s="120" t="s">
        <v>1977</v>
      </c>
      <c r="T20" s="120" t="s">
        <v>912</v>
      </c>
      <c r="U20" s="106" t="s">
        <v>46</v>
      </c>
      <c r="V20" s="102" t="s">
        <v>47</v>
      </c>
      <c r="W20" s="102" t="s">
        <v>48</v>
      </c>
      <c r="Y20" s="101" t="s">
        <v>44</v>
      </c>
      <c r="Z20" s="120" t="s">
        <v>2359</v>
      </c>
      <c r="AA20" s="120" t="s">
        <v>1977</v>
      </c>
      <c r="AB20" s="120" t="s">
        <v>912</v>
      </c>
      <c r="AC20" s="106" t="s">
        <v>46</v>
      </c>
      <c r="AD20" s="102" t="s">
        <v>47</v>
      </c>
      <c r="AE20" s="102" t="s">
        <v>48</v>
      </c>
      <c r="AG20" s="101" t="s">
        <v>44</v>
      </c>
      <c r="AH20" s="120" t="s">
        <v>2359</v>
      </c>
      <c r="AI20" s="120" t="s">
        <v>1977</v>
      </c>
      <c r="AJ20" s="120" t="s">
        <v>912</v>
      </c>
      <c r="AK20" s="106" t="s">
        <v>46</v>
      </c>
      <c r="AL20" s="102" t="s">
        <v>47</v>
      </c>
      <c r="AM20" s="102" t="s">
        <v>48</v>
      </c>
      <c r="AO20" s="101" t="s">
        <v>44</v>
      </c>
      <c r="AP20" s="120" t="s">
        <v>2359</v>
      </c>
      <c r="AQ20" s="120" t="s">
        <v>1977</v>
      </c>
      <c r="AR20" s="120" t="s">
        <v>912</v>
      </c>
      <c r="AS20" s="106" t="s">
        <v>46</v>
      </c>
      <c r="AT20" s="102" t="s">
        <v>47</v>
      </c>
      <c r="AU20" s="102" t="s">
        <v>48</v>
      </c>
      <c r="AW20" s="101" t="s">
        <v>44</v>
      </c>
      <c r="AX20" s="120" t="s">
        <v>2359</v>
      </c>
      <c r="AY20" s="120" t="s">
        <v>1977</v>
      </c>
      <c r="AZ20" s="120" t="s">
        <v>912</v>
      </c>
      <c r="BA20" s="106" t="s">
        <v>46</v>
      </c>
      <c r="BB20" s="102" t="s">
        <v>47</v>
      </c>
      <c r="BC20" s="102" t="s">
        <v>48</v>
      </c>
      <c r="BE20" s="101" t="s">
        <v>44</v>
      </c>
      <c r="BF20" s="120" t="s">
        <v>2359</v>
      </c>
      <c r="BG20" s="120" t="s">
        <v>1977</v>
      </c>
      <c r="BH20" s="120" t="s">
        <v>912</v>
      </c>
      <c r="BI20" s="106" t="s">
        <v>46</v>
      </c>
      <c r="BJ20" s="102" t="s">
        <v>47</v>
      </c>
      <c r="BK20" s="102" t="s">
        <v>48</v>
      </c>
      <c r="BM20" s="101" t="s">
        <v>44</v>
      </c>
      <c r="BN20" s="120" t="s">
        <v>2359</v>
      </c>
      <c r="BO20" s="120" t="s">
        <v>1977</v>
      </c>
      <c r="BP20" s="120" t="s">
        <v>912</v>
      </c>
      <c r="BQ20" s="106" t="s">
        <v>46</v>
      </c>
      <c r="BR20" s="102" t="s">
        <v>47</v>
      </c>
      <c r="BS20" s="102" t="s">
        <v>48</v>
      </c>
      <c r="BU20" s="101" t="s">
        <v>44</v>
      </c>
      <c r="BV20" s="120" t="s">
        <v>2359</v>
      </c>
      <c r="BW20" s="120" t="s">
        <v>1977</v>
      </c>
      <c r="BX20" s="120" t="s">
        <v>912</v>
      </c>
      <c r="BY20" s="106" t="s">
        <v>46</v>
      </c>
      <c r="BZ20" s="102" t="s">
        <v>47</v>
      </c>
      <c r="CA20" s="102" t="s">
        <v>48</v>
      </c>
    </row>
    <row r="21" spans="1:79" ht="18.75" customHeight="1">
      <c r="A21" s="129">
        <v>1</v>
      </c>
      <c r="B21" s="129" t="s">
        <v>1470</v>
      </c>
      <c r="C21" s="129" t="s">
        <v>2328</v>
      </c>
      <c r="D21" s="129" t="s">
        <v>1465</v>
      </c>
      <c r="E21" s="136">
        <v>141304</v>
      </c>
      <c r="F21" s="130">
        <f t="shared" ref="F21:F84" si="1">E21/$E$874</f>
        <v>0.17726038223432081</v>
      </c>
      <c r="G21" s="130">
        <f>+F21</f>
        <v>0.17726038223432081</v>
      </c>
      <c r="H21" s="11"/>
      <c r="I21" s="129">
        <v>1</v>
      </c>
      <c r="J21" s="129" t="s">
        <v>1470</v>
      </c>
      <c r="K21" s="129" t="s">
        <v>2328</v>
      </c>
      <c r="L21" s="129" t="s">
        <v>1465</v>
      </c>
      <c r="M21" s="136">
        <v>141304</v>
      </c>
      <c r="N21" s="109">
        <f t="shared" ref="N21:N52" si="2">M21/$M$101</f>
        <v>0.47105101741472649</v>
      </c>
      <c r="O21" s="109">
        <f>+N21</f>
        <v>0.47105101741472649</v>
      </c>
      <c r="P21" s="4"/>
      <c r="Q21" s="129">
        <v>1</v>
      </c>
      <c r="R21" s="129" t="s">
        <v>2208</v>
      </c>
      <c r="S21" s="129" t="s">
        <v>2329</v>
      </c>
      <c r="T21" s="129" t="s">
        <v>2330</v>
      </c>
      <c r="U21" s="136">
        <v>12824</v>
      </c>
      <c r="V21" s="109">
        <f t="shared" ref="V21:V52" si="3">U21/$U$107</f>
        <v>0.18620859893420844</v>
      </c>
      <c r="W21" s="109">
        <f>+V21</f>
        <v>0.18620859893420844</v>
      </c>
      <c r="Y21" s="129">
        <v>1</v>
      </c>
      <c r="Z21" s="129" t="s">
        <v>2209</v>
      </c>
      <c r="AA21" s="129" t="s">
        <v>2325</v>
      </c>
      <c r="AB21" s="129" t="s">
        <v>1555</v>
      </c>
      <c r="AC21" s="136">
        <v>5125</v>
      </c>
      <c r="AD21" s="30">
        <f t="shared" ref="AD21:AD52" si="4">AC21/$AC$102</f>
        <v>0.15067325219027458</v>
      </c>
      <c r="AE21" s="30">
        <f>+AD21</f>
        <v>0.15067325219027458</v>
      </c>
      <c r="AG21" s="129">
        <v>1</v>
      </c>
      <c r="AH21" s="129" t="s">
        <v>1608</v>
      </c>
      <c r="AI21" s="129" t="s">
        <v>1608</v>
      </c>
      <c r="AJ21" s="129" t="s">
        <v>1607</v>
      </c>
      <c r="AK21" s="136">
        <v>3333</v>
      </c>
      <c r="AL21" s="30">
        <f t="shared" ref="AL21:AL49" si="5">AK21/$AK$50</f>
        <v>0.23011599005799502</v>
      </c>
      <c r="AM21" s="30">
        <f>+AL21</f>
        <v>0.23011599005799502</v>
      </c>
      <c r="AO21" s="129">
        <v>1</v>
      </c>
      <c r="AP21" s="129" t="s">
        <v>1621</v>
      </c>
      <c r="AQ21" s="129" t="s">
        <v>1621</v>
      </c>
      <c r="AR21" s="129" t="s">
        <v>1618</v>
      </c>
      <c r="AS21" s="136">
        <v>14774</v>
      </c>
      <c r="AT21" s="30">
        <f t="shared" ref="AT21:AT52" si="6">AS21/$AS$106</f>
        <v>0.38686532771216842</v>
      </c>
      <c r="AU21" s="30">
        <f>+AT21</f>
        <v>0.38686532771216842</v>
      </c>
      <c r="AW21" s="129">
        <v>1</v>
      </c>
      <c r="AX21" s="129" t="s">
        <v>1670</v>
      </c>
      <c r="AY21" s="129" t="s">
        <v>2344</v>
      </c>
      <c r="AZ21" s="129" t="s">
        <v>2342</v>
      </c>
      <c r="BA21" s="136">
        <v>12027</v>
      </c>
      <c r="BB21" s="30">
        <f t="shared" ref="BB21:BB52" si="7">BA21/$BA$142</f>
        <v>0.1689351481184948</v>
      </c>
      <c r="BC21" s="30">
        <f>+BB21</f>
        <v>0.1689351481184948</v>
      </c>
      <c r="BE21" s="129">
        <v>1</v>
      </c>
      <c r="BF21" s="129" t="s">
        <v>1750</v>
      </c>
      <c r="BG21" s="129" t="s">
        <v>1750</v>
      </c>
      <c r="BH21" s="129" t="s">
        <v>1730</v>
      </c>
      <c r="BI21" s="136">
        <v>5819</v>
      </c>
      <c r="BJ21" s="30">
        <f t="shared" ref="BJ21:BJ52" si="8">BI21/$BI$157</f>
        <v>6.4311844475635774E-2</v>
      </c>
      <c r="BK21" s="30">
        <f>+BJ21</f>
        <v>6.4311844475635774E-2</v>
      </c>
      <c r="BM21" s="129">
        <v>1</v>
      </c>
      <c r="BN21" s="129" t="s">
        <v>2084</v>
      </c>
      <c r="BO21" s="129" t="s">
        <v>2351</v>
      </c>
      <c r="BP21" s="129" t="s">
        <v>2350</v>
      </c>
      <c r="BQ21" s="136">
        <v>30567</v>
      </c>
      <c r="BR21" s="30">
        <f t="shared" ref="BR21:BR52" si="9">BQ21/$BQ$87</f>
        <v>0.3648788989292493</v>
      </c>
      <c r="BS21" s="30">
        <f>+BR21</f>
        <v>0.3648788989292493</v>
      </c>
      <c r="BU21" s="129">
        <v>1</v>
      </c>
      <c r="BV21" s="129" t="s">
        <v>1888</v>
      </c>
      <c r="BW21" s="129" t="s">
        <v>1888</v>
      </c>
      <c r="BX21" s="129" t="s">
        <v>2353</v>
      </c>
      <c r="BY21" s="136">
        <v>23398</v>
      </c>
      <c r="BZ21" s="30">
        <f t="shared" ref="BZ21:BZ52" si="10">BY21/$BY$190</f>
        <v>0.24328314756280153</v>
      </c>
      <c r="CA21" s="30">
        <f>+BZ21</f>
        <v>0.24328314756280153</v>
      </c>
    </row>
    <row r="22" spans="1:79" ht="18.75" customHeight="1">
      <c r="A22" s="129">
        <v>2</v>
      </c>
      <c r="B22" s="129" t="s">
        <v>1488</v>
      </c>
      <c r="C22" s="129" t="s">
        <v>2327</v>
      </c>
      <c r="D22" s="129" t="s">
        <v>1465</v>
      </c>
      <c r="E22" s="136">
        <v>33736</v>
      </c>
      <c r="F22" s="130">
        <f t="shared" si="1"/>
        <v>4.2320502286255494E-2</v>
      </c>
      <c r="G22" s="130">
        <f t="shared" ref="G22:G85" si="11">G21+F22</f>
        <v>0.21958088452057631</v>
      </c>
      <c r="H22" s="11"/>
      <c r="I22" s="129">
        <v>2</v>
      </c>
      <c r="J22" s="129" t="s">
        <v>1488</v>
      </c>
      <c r="K22" s="129" t="s">
        <v>2327</v>
      </c>
      <c r="L22" s="129" t="s">
        <v>1465</v>
      </c>
      <c r="M22" s="136">
        <v>33736</v>
      </c>
      <c r="N22" s="109">
        <f t="shared" si="2"/>
        <v>0.11246233031975891</v>
      </c>
      <c r="O22" s="109">
        <f t="shared" ref="O22:O50" si="12">O21+N22</f>
        <v>0.58351334773448538</v>
      </c>
      <c r="P22" s="4"/>
      <c r="Q22" s="129">
        <v>2</v>
      </c>
      <c r="R22" s="129" t="s">
        <v>1736</v>
      </c>
      <c r="S22" s="129" t="s">
        <v>1736</v>
      </c>
      <c r="T22" s="129" t="s">
        <v>2330</v>
      </c>
      <c r="U22" s="136">
        <v>4260</v>
      </c>
      <c r="V22" s="109">
        <f t="shared" si="3"/>
        <v>6.1856568267290073E-2</v>
      </c>
      <c r="W22" s="109">
        <f t="shared" ref="W22:W85" si="13">+V22</f>
        <v>6.1856568267290073E-2</v>
      </c>
      <c r="Y22" s="129">
        <v>2</v>
      </c>
      <c r="Z22" s="129" t="s">
        <v>1588</v>
      </c>
      <c r="AA22" s="129" t="s">
        <v>1588</v>
      </c>
      <c r="AB22" s="129" t="s">
        <v>1555</v>
      </c>
      <c r="AC22" s="136">
        <v>2311</v>
      </c>
      <c r="AD22" s="30">
        <f t="shared" si="4"/>
        <v>6.7942611865702357E-2</v>
      </c>
      <c r="AE22" s="30">
        <f t="shared" ref="AE22:AE85" si="14">+AD22</f>
        <v>6.7942611865702357E-2</v>
      </c>
      <c r="AG22" s="129">
        <v>2</v>
      </c>
      <c r="AH22" s="129" t="s">
        <v>2167</v>
      </c>
      <c r="AI22" s="129" t="s">
        <v>2336</v>
      </c>
      <c r="AJ22" s="129" t="s">
        <v>1607</v>
      </c>
      <c r="AK22" s="136">
        <v>2625</v>
      </c>
      <c r="AL22" s="30">
        <f t="shared" si="5"/>
        <v>0.1812344656172328</v>
      </c>
      <c r="AM22" s="30">
        <f t="shared" ref="AM22:AM49" si="15">+AL22</f>
        <v>0.1812344656172328</v>
      </c>
      <c r="AO22" s="129">
        <v>2</v>
      </c>
      <c r="AP22" s="129" t="s">
        <v>2270</v>
      </c>
      <c r="AQ22" s="129" t="s">
        <v>2340</v>
      </c>
      <c r="AR22" s="129" t="s">
        <v>1618</v>
      </c>
      <c r="AS22" s="136">
        <v>2252</v>
      </c>
      <c r="AT22" s="30">
        <f t="shared" si="6"/>
        <v>5.8969860431014168E-2</v>
      </c>
      <c r="AU22" s="30">
        <f t="shared" ref="AU22:AU85" si="16">+AT22</f>
        <v>5.8969860431014168E-2</v>
      </c>
      <c r="AW22" s="129">
        <v>2</v>
      </c>
      <c r="AX22" s="129" t="s">
        <v>1672</v>
      </c>
      <c r="AY22" s="129" t="s">
        <v>1672</v>
      </c>
      <c r="AZ22" s="129" t="s">
        <v>2342</v>
      </c>
      <c r="BA22" s="136">
        <v>11860</v>
      </c>
      <c r="BB22" s="30">
        <f t="shared" si="7"/>
        <v>0.16658941188038151</v>
      </c>
      <c r="BC22" s="30">
        <f t="shared" ref="BC22:BC85" si="17">+BB22</f>
        <v>0.16658941188038151</v>
      </c>
      <c r="BE22" s="129">
        <v>2</v>
      </c>
      <c r="BF22" s="129" t="s">
        <v>1745</v>
      </c>
      <c r="BG22" s="129" t="s">
        <v>1745</v>
      </c>
      <c r="BH22" s="129" t="s">
        <v>1730</v>
      </c>
      <c r="BI22" s="136">
        <v>5577</v>
      </c>
      <c r="BJ22" s="30">
        <f t="shared" si="8"/>
        <v>6.1637249809352243E-2</v>
      </c>
      <c r="BK22" s="30">
        <f t="shared" ref="BK22:BK85" si="18">+BJ22</f>
        <v>6.1637249809352243E-2</v>
      </c>
      <c r="BM22" s="129">
        <v>2</v>
      </c>
      <c r="BN22" s="129" t="s">
        <v>1838</v>
      </c>
      <c r="BO22" s="129" t="s">
        <v>1838</v>
      </c>
      <c r="BP22" s="129" t="s">
        <v>2350</v>
      </c>
      <c r="BQ22" s="136">
        <v>10310</v>
      </c>
      <c r="BR22" s="30">
        <f t="shared" si="9"/>
        <v>0.12307067909708379</v>
      </c>
      <c r="BS22" s="30">
        <f t="shared" ref="BS22:BS85" si="19">+BR22</f>
        <v>0.12307067909708379</v>
      </c>
      <c r="BU22" s="129">
        <v>2</v>
      </c>
      <c r="BV22" s="129" t="s">
        <v>1885</v>
      </c>
      <c r="BW22" s="129" t="s">
        <v>1885</v>
      </c>
      <c r="BX22" s="129" t="s">
        <v>2353</v>
      </c>
      <c r="BY22" s="136">
        <v>4401</v>
      </c>
      <c r="BZ22" s="30">
        <f t="shared" si="10"/>
        <v>4.5759856928963567E-2</v>
      </c>
      <c r="CA22" s="30">
        <f t="shared" ref="CA22:CA85" si="20">+BZ22</f>
        <v>4.5759856928963567E-2</v>
      </c>
    </row>
    <row r="23" spans="1:79" ht="18.75" customHeight="1">
      <c r="A23" s="129">
        <v>3</v>
      </c>
      <c r="B23" s="129" t="s">
        <v>2084</v>
      </c>
      <c r="C23" s="129" t="s">
        <v>2351</v>
      </c>
      <c r="D23" s="129" t="s">
        <v>2350</v>
      </c>
      <c r="E23" s="136">
        <v>30567</v>
      </c>
      <c r="F23" s="130">
        <f t="shared" si="1"/>
        <v>3.8345114814559274E-2</v>
      </c>
      <c r="G23" s="130">
        <f t="shared" si="11"/>
        <v>0.2579259993351356</v>
      </c>
      <c r="H23" s="11"/>
      <c r="I23" s="129">
        <v>3</v>
      </c>
      <c r="J23" s="129" t="s">
        <v>1473</v>
      </c>
      <c r="K23" s="129" t="s">
        <v>2327</v>
      </c>
      <c r="L23" s="129" t="s">
        <v>1465</v>
      </c>
      <c r="M23" s="136">
        <v>19720</v>
      </c>
      <c r="N23" s="109">
        <f t="shared" si="2"/>
        <v>6.5738592420726993E-2</v>
      </c>
      <c r="O23" s="109">
        <f t="shared" si="12"/>
        <v>0.64925194015521237</v>
      </c>
      <c r="P23" s="4"/>
      <c r="Q23" s="129">
        <v>3</v>
      </c>
      <c r="R23" s="129" t="s">
        <v>1731</v>
      </c>
      <c r="S23" s="129" t="s">
        <v>1731</v>
      </c>
      <c r="T23" s="129" t="s">
        <v>2330</v>
      </c>
      <c r="U23" s="136">
        <v>3762</v>
      </c>
      <c r="V23" s="109">
        <f t="shared" si="3"/>
        <v>5.4625448314916725E-2</v>
      </c>
      <c r="W23" s="109">
        <f t="shared" si="13"/>
        <v>5.4625448314916725E-2</v>
      </c>
      <c r="Y23" s="129">
        <v>3</v>
      </c>
      <c r="Z23" s="129" t="s">
        <v>1594</v>
      </c>
      <c r="AA23" s="129" t="s">
        <v>1594</v>
      </c>
      <c r="AB23" s="129" t="s">
        <v>1555</v>
      </c>
      <c r="AC23" s="136">
        <v>2080</v>
      </c>
      <c r="AD23" s="30">
        <f t="shared" si="4"/>
        <v>6.1151290645028521E-2</v>
      </c>
      <c r="AE23" s="30">
        <f t="shared" si="14"/>
        <v>6.1151290645028521E-2</v>
      </c>
      <c r="AG23" s="129">
        <v>3</v>
      </c>
      <c r="AH23" s="129" t="s">
        <v>2039</v>
      </c>
      <c r="AI23" s="129" t="s">
        <v>1608</v>
      </c>
      <c r="AJ23" s="129" t="s">
        <v>1607</v>
      </c>
      <c r="AK23" s="136">
        <v>1353</v>
      </c>
      <c r="AL23" s="30">
        <f t="shared" si="5"/>
        <v>9.3413421706710853E-2</v>
      </c>
      <c r="AM23" s="30">
        <f t="shared" si="15"/>
        <v>9.3413421706710853E-2</v>
      </c>
      <c r="AO23" s="129">
        <v>3</v>
      </c>
      <c r="AP23" s="129" t="s">
        <v>1625</v>
      </c>
      <c r="AQ23" s="129" t="s">
        <v>1625</v>
      </c>
      <c r="AR23" s="129" t="s">
        <v>1618</v>
      </c>
      <c r="AS23" s="136">
        <v>1708</v>
      </c>
      <c r="AT23" s="30">
        <f t="shared" si="6"/>
        <v>4.4724920788708787E-2</v>
      </c>
      <c r="AU23" s="30">
        <f t="shared" si="16"/>
        <v>4.4724920788708787E-2</v>
      </c>
      <c r="AW23" s="129">
        <v>3</v>
      </c>
      <c r="AX23" s="129" t="s">
        <v>1685</v>
      </c>
      <c r="AY23" s="129" t="s">
        <v>2344</v>
      </c>
      <c r="AZ23" s="129" t="s">
        <v>2342</v>
      </c>
      <c r="BA23" s="136">
        <v>4905</v>
      </c>
      <c r="BB23" s="30">
        <f t="shared" si="7"/>
        <v>6.8897223041591169E-2</v>
      </c>
      <c r="BC23" s="30">
        <f t="shared" si="17"/>
        <v>6.8897223041591169E-2</v>
      </c>
      <c r="BE23" s="129">
        <v>3</v>
      </c>
      <c r="BF23" s="129" t="s">
        <v>2282</v>
      </c>
      <c r="BG23" s="129" t="s">
        <v>2347</v>
      </c>
      <c r="BH23" s="129" t="s">
        <v>1730</v>
      </c>
      <c r="BI23" s="136">
        <v>5396</v>
      </c>
      <c r="BJ23" s="30">
        <f t="shared" si="8"/>
        <v>5.9636829831677368E-2</v>
      </c>
      <c r="BK23" s="30">
        <f t="shared" si="18"/>
        <v>5.9636829831677368E-2</v>
      </c>
      <c r="BM23" s="129">
        <v>3</v>
      </c>
      <c r="BN23" s="129" t="s">
        <v>1840</v>
      </c>
      <c r="BO23" s="129" t="s">
        <v>1840</v>
      </c>
      <c r="BP23" s="129" t="s">
        <v>2350</v>
      </c>
      <c r="BQ23" s="136">
        <v>5736</v>
      </c>
      <c r="BR23" s="30">
        <f t="shared" si="9"/>
        <v>6.8470748331801418E-2</v>
      </c>
      <c r="BS23" s="30">
        <f t="shared" si="19"/>
        <v>6.8470748331801418E-2</v>
      </c>
      <c r="BU23" s="129">
        <v>3</v>
      </c>
      <c r="BV23" s="129" t="s">
        <v>2112</v>
      </c>
      <c r="BW23" s="129" t="s">
        <v>2356</v>
      </c>
      <c r="BX23" s="129" t="s">
        <v>2353</v>
      </c>
      <c r="BY23" s="136">
        <v>4037</v>
      </c>
      <c r="BZ23" s="30">
        <f t="shared" si="10"/>
        <v>4.197512893029446E-2</v>
      </c>
      <c r="CA23" s="30">
        <f t="shared" si="20"/>
        <v>4.197512893029446E-2</v>
      </c>
    </row>
    <row r="24" spans="1:79" ht="18.75" customHeight="1">
      <c r="A24" s="129">
        <v>4</v>
      </c>
      <c r="B24" s="129" t="s">
        <v>1888</v>
      </c>
      <c r="C24" s="129" t="s">
        <v>1888</v>
      </c>
      <c r="D24" s="129" t="s">
        <v>2353</v>
      </c>
      <c r="E24" s="136">
        <v>23398</v>
      </c>
      <c r="F24" s="130">
        <f t="shared" si="1"/>
        <v>2.9351882632612226E-2</v>
      </c>
      <c r="G24" s="130">
        <f t="shared" si="11"/>
        <v>0.28727788196774784</v>
      </c>
      <c r="H24" s="11"/>
      <c r="I24" s="129">
        <v>4</v>
      </c>
      <c r="J24" s="129" t="s">
        <v>2044</v>
      </c>
      <c r="K24" s="129" t="s">
        <v>2328</v>
      </c>
      <c r="L24" s="129" t="s">
        <v>1465</v>
      </c>
      <c r="M24" s="136">
        <v>12883</v>
      </c>
      <c r="N24" s="109">
        <f t="shared" si="2"/>
        <v>4.2946769074859323E-2</v>
      </c>
      <c r="O24" s="109">
        <f t="shared" si="12"/>
        <v>0.69219870923007165</v>
      </c>
      <c r="P24" s="4"/>
      <c r="Q24" s="129">
        <v>4</v>
      </c>
      <c r="R24" s="129" t="s">
        <v>1527</v>
      </c>
      <c r="S24" s="129" t="s">
        <v>2329</v>
      </c>
      <c r="T24" s="129" t="s">
        <v>2330</v>
      </c>
      <c r="U24" s="136">
        <v>3267</v>
      </c>
      <c r="V24" s="109">
        <f t="shared" si="3"/>
        <v>4.7437889326111891E-2</v>
      </c>
      <c r="W24" s="109">
        <f t="shared" si="13"/>
        <v>4.7437889326111891E-2</v>
      </c>
      <c r="Y24" s="129">
        <v>4</v>
      </c>
      <c r="Z24" s="129" t="s">
        <v>1554</v>
      </c>
      <c r="AA24" s="129" t="s">
        <v>1554</v>
      </c>
      <c r="AB24" s="129" t="s">
        <v>1555</v>
      </c>
      <c r="AC24" s="136">
        <v>1384</v>
      </c>
      <c r="AD24" s="30">
        <f t="shared" si="4"/>
        <v>4.0689128006115127E-2</v>
      </c>
      <c r="AE24" s="30">
        <f t="shared" si="14"/>
        <v>4.0689128006115127E-2</v>
      </c>
      <c r="AG24" s="129">
        <v>4</v>
      </c>
      <c r="AH24" s="129" t="s">
        <v>2162</v>
      </c>
      <c r="AI24" s="129" t="s">
        <v>1608</v>
      </c>
      <c r="AJ24" s="129" t="s">
        <v>1607</v>
      </c>
      <c r="AK24" s="136">
        <v>1012</v>
      </c>
      <c r="AL24" s="30">
        <f t="shared" si="5"/>
        <v>6.9870201601767462E-2</v>
      </c>
      <c r="AM24" s="30">
        <f t="shared" si="15"/>
        <v>6.9870201601767462E-2</v>
      </c>
      <c r="AO24" s="129">
        <v>4</v>
      </c>
      <c r="AP24" s="129" t="s">
        <v>1619</v>
      </c>
      <c r="AQ24" s="129" t="s">
        <v>2339</v>
      </c>
      <c r="AR24" s="129" t="s">
        <v>1618</v>
      </c>
      <c r="AS24" s="136">
        <v>1568</v>
      </c>
      <c r="AT24" s="30">
        <f t="shared" si="6"/>
        <v>4.1058943674880201E-2</v>
      </c>
      <c r="AU24" s="30">
        <f t="shared" si="16"/>
        <v>4.1058943674880201E-2</v>
      </c>
      <c r="AW24" s="129">
        <v>4</v>
      </c>
      <c r="AX24" s="129" t="s">
        <v>2249</v>
      </c>
      <c r="AY24" s="129" t="s">
        <v>2344</v>
      </c>
      <c r="AZ24" s="129" t="s">
        <v>2342</v>
      </c>
      <c r="BA24" s="136">
        <v>3847</v>
      </c>
      <c r="BB24" s="30">
        <f t="shared" si="7"/>
        <v>5.4036211425280575E-2</v>
      </c>
      <c r="BC24" s="30">
        <f t="shared" si="17"/>
        <v>5.4036211425280575E-2</v>
      </c>
      <c r="BE24" s="129">
        <v>4</v>
      </c>
      <c r="BF24" s="129" t="s">
        <v>1993</v>
      </c>
      <c r="BG24" s="129" t="s">
        <v>2345</v>
      </c>
      <c r="BH24" s="129" t="s">
        <v>1730</v>
      </c>
      <c r="BI24" s="136">
        <v>4509</v>
      </c>
      <c r="BJ24" s="30">
        <f t="shared" si="8"/>
        <v>4.9833666736662945E-2</v>
      </c>
      <c r="BK24" s="30">
        <f t="shared" si="18"/>
        <v>4.9833666736662945E-2</v>
      </c>
      <c r="BM24" s="129">
        <v>4</v>
      </c>
      <c r="BN24" s="129" t="s">
        <v>1989</v>
      </c>
      <c r="BO24" s="129" t="s">
        <v>2349</v>
      </c>
      <c r="BP24" s="129" t="s">
        <v>2350</v>
      </c>
      <c r="BQ24" s="136">
        <v>4376</v>
      </c>
      <c r="BR24" s="30">
        <f t="shared" si="9"/>
        <v>5.2236400749644876E-2</v>
      </c>
      <c r="BS24" s="30">
        <f t="shared" si="19"/>
        <v>5.2236400749644876E-2</v>
      </c>
      <c r="BU24" s="129">
        <v>4</v>
      </c>
      <c r="BV24" s="129" t="s">
        <v>2033</v>
      </c>
      <c r="BW24" s="129" t="s">
        <v>2354</v>
      </c>
      <c r="BX24" s="129" t="s">
        <v>2353</v>
      </c>
      <c r="BY24" s="136">
        <v>3430</v>
      </c>
      <c r="BZ24" s="30">
        <f t="shared" si="10"/>
        <v>3.5663783064381969E-2</v>
      </c>
      <c r="CA24" s="30">
        <f t="shared" si="20"/>
        <v>3.5663783064381969E-2</v>
      </c>
    </row>
    <row r="25" spans="1:79" ht="18.75" customHeight="1">
      <c r="A25" s="129">
        <v>5</v>
      </c>
      <c r="B25" s="129" t="s">
        <v>1473</v>
      </c>
      <c r="C25" s="129" t="s">
        <v>2327</v>
      </c>
      <c r="D25" s="129" t="s">
        <v>1465</v>
      </c>
      <c r="E25" s="136">
        <v>19720</v>
      </c>
      <c r="F25" s="130">
        <f t="shared" si="1"/>
        <v>2.473797442153659E-2</v>
      </c>
      <c r="G25" s="130">
        <f t="shared" si="11"/>
        <v>0.31201585638928442</v>
      </c>
      <c r="H25" s="11"/>
      <c r="I25" s="129">
        <v>5</v>
      </c>
      <c r="J25" s="129" t="s">
        <v>1467</v>
      </c>
      <c r="K25" s="129" t="s">
        <v>1467</v>
      </c>
      <c r="L25" s="129" t="s">
        <v>1465</v>
      </c>
      <c r="M25" s="136">
        <v>10244</v>
      </c>
      <c r="N25" s="109">
        <f t="shared" si="2"/>
        <v>3.4149398618556148E-2</v>
      </c>
      <c r="O25" s="109">
        <f t="shared" si="12"/>
        <v>0.7263481078486278</v>
      </c>
      <c r="P25" s="4"/>
      <c r="Q25" s="129">
        <v>5</v>
      </c>
      <c r="R25" s="129" t="s">
        <v>2012</v>
      </c>
      <c r="S25" s="129" t="s">
        <v>2331</v>
      </c>
      <c r="T25" s="129" t="s">
        <v>2330</v>
      </c>
      <c r="U25" s="136">
        <v>2972</v>
      </c>
      <c r="V25" s="109">
        <f t="shared" si="3"/>
        <v>4.3154394575208005E-2</v>
      </c>
      <c r="W25" s="109">
        <f t="shared" si="13"/>
        <v>4.3154394575208005E-2</v>
      </c>
      <c r="Y25" s="129">
        <v>5</v>
      </c>
      <c r="Z25" s="129" t="s">
        <v>1572</v>
      </c>
      <c r="AA25" s="129" t="s">
        <v>2335</v>
      </c>
      <c r="AB25" s="129" t="s">
        <v>1555</v>
      </c>
      <c r="AC25" s="136">
        <v>1341</v>
      </c>
      <c r="AD25" s="30">
        <f t="shared" si="4"/>
        <v>3.9424942670665021E-2</v>
      </c>
      <c r="AE25" s="30">
        <f t="shared" si="14"/>
        <v>3.9424942670665021E-2</v>
      </c>
      <c r="AG25" s="129">
        <v>5</v>
      </c>
      <c r="AH25" s="129" t="s">
        <v>1609</v>
      </c>
      <c r="AI25" s="129" t="s">
        <v>2336</v>
      </c>
      <c r="AJ25" s="129" t="s">
        <v>1607</v>
      </c>
      <c r="AK25" s="41">
        <v>842</v>
      </c>
      <c r="AL25" s="30">
        <f t="shared" si="5"/>
        <v>5.8133112399889532E-2</v>
      </c>
      <c r="AM25" s="30">
        <f t="shared" si="15"/>
        <v>5.8133112399889532E-2</v>
      </c>
      <c r="AO25" s="129">
        <v>5</v>
      </c>
      <c r="AP25" s="129" t="s">
        <v>1666</v>
      </c>
      <c r="AQ25" s="129" t="s">
        <v>2339</v>
      </c>
      <c r="AR25" s="129" t="s">
        <v>1618</v>
      </c>
      <c r="AS25" s="136">
        <v>1293</v>
      </c>
      <c r="AT25" s="30">
        <f t="shared" si="6"/>
        <v>3.3857917201288328E-2</v>
      </c>
      <c r="AU25" s="30">
        <f t="shared" si="16"/>
        <v>3.3857917201288328E-2</v>
      </c>
      <c r="AW25" s="129">
        <v>5</v>
      </c>
      <c r="AX25" s="129" t="s">
        <v>1674</v>
      </c>
      <c r="AY25" s="129" t="s">
        <v>1674</v>
      </c>
      <c r="AZ25" s="129" t="s">
        <v>2342</v>
      </c>
      <c r="BA25" s="136">
        <v>3691</v>
      </c>
      <c r="BB25" s="30">
        <f t="shared" si="7"/>
        <v>5.1844984759737617E-2</v>
      </c>
      <c r="BC25" s="30">
        <f t="shared" si="17"/>
        <v>5.1844984759737617E-2</v>
      </c>
      <c r="BE25" s="129">
        <v>5</v>
      </c>
      <c r="BF25" s="129" t="s">
        <v>1735</v>
      </c>
      <c r="BG25" s="129" t="s">
        <v>1735</v>
      </c>
      <c r="BH25" s="129" t="s">
        <v>1730</v>
      </c>
      <c r="BI25" s="136">
        <v>3471</v>
      </c>
      <c r="BJ25" s="30">
        <f t="shared" si="8"/>
        <v>3.8361644986240208E-2</v>
      </c>
      <c r="BK25" s="30">
        <f t="shared" si="18"/>
        <v>3.8361644986240208E-2</v>
      </c>
      <c r="BM25" s="129">
        <v>5</v>
      </c>
      <c r="BN25" s="129" t="s">
        <v>1839</v>
      </c>
      <c r="BO25" s="129" t="s">
        <v>2351</v>
      </c>
      <c r="BP25" s="129" t="s">
        <v>2350</v>
      </c>
      <c r="BQ25" s="136">
        <v>3854</v>
      </c>
      <c r="BR25" s="30">
        <f t="shared" si="9"/>
        <v>4.6005276162964202E-2</v>
      </c>
      <c r="BS25" s="30">
        <f t="shared" si="19"/>
        <v>4.6005276162964202E-2</v>
      </c>
      <c r="BU25" s="129">
        <v>5</v>
      </c>
      <c r="BV25" s="129" t="s">
        <v>1990</v>
      </c>
      <c r="BW25" s="129" t="s">
        <v>2355</v>
      </c>
      <c r="BX25" s="129" t="s">
        <v>2353</v>
      </c>
      <c r="BY25" s="136">
        <v>3426</v>
      </c>
      <c r="BZ25" s="30">
        <f t="shared" si="10"/>
        <v>3.5622192646814176E-2</v>
      </c>
      <c r="CA25" s="30">
        <f t="shared" si="20"/>
        <v>3.5622192646814176E-2</v>
      </c>
    </row>
    <row r="26" spans="1:79" ht="18.75" customHeight="1">
      <c r="A26" s="129">
        <v>6</v>
      </c>
      <c r="B26" s="129" t="s">
        <v>1621</v>
      </c>
      <c r="C26" s="129" t="s">
        <v>1621</v>
      </c>
      <c r="D26" s="129" t="s">
        <v>1618</v>
      </c>
      <c r="E26" s="136">
        <v>14774</v>
      </c>
      <c r="F26" s="130">
        <f t="shared" si="1"/>
        <v>1.8533409437311438E-2</v>
      </c>
      <c r="G26" s="130">
        <f t="shared" si="11"/>
        <v>0.33054926582659583</v>
      </c>
      <c r="H26" s="11"/>
      <c r="I26" s="129">
        <v>6</v>
      </c>
      <c r="J26" s="129" t="s">
        <v>1546</v>
      </c>
      <c r="K26" s="129" t="s">
        <v>2328</v>
      </c>
      <c r="L26" s="129" t="s">
        <v>1465</v>
      </c>
      <c r="M26" s="136">
        <v>9133</v>
      </c>
      <c r="N26" s="109">
        <f t="shared" si="2"/>
        <v>3.044576899485292E-2</v>
      </c>
      <c r="O26" s="109">
        <f t="shared" si="12"/>
        <v>0.75679387684348076</v>
      </c>
      <c r="P26" s="4"/>
      <c r="Q26" s="129">
        <v>6</v>
      </c>
      <c r="R26" s="129" t="s">
        <v>2267</v>
      </c>
      <c r="S26" s="129" t="s">
        <v>2331</v>
      </c>
      <c r="T26" s="129" t="s">
        <v>2330</v>
      </c>
      <c r="U26" s="136">
        <v>2592</v>
      </c>
      <c r="V26" s="109">
        <f t="shared" si="3"/>
        <v>3.7636672523196212E-2</v>
      </c>
      <c r="W26" s="109">
        <f t="shared" si="13"/>
        <v>3.7636672523196212E-2</v>
      </c>
      <c r="Y26" s="129">
        <v>6</v>
      </c>
      <c r="Z26" s="129" t="s">
        <v>2285</v>
      </c>
      <c r="AA26" s="129" t="s">
        <v>2333</v>
      </c>
      <c r="AB26" s="129" t="s">
        <v>1555</v>
      </c>
      <c r="AC26" s="136">
        <v>1199</v>
      </c>
      <c r="AD26" s="30">
        <f t="shared" si="4"/>
        <v>3.5250191097783268E-2</v>
      </c>
      <c r="AE26" s="30">
        <f t="shared" si="14"/>
        <v>3.5250191097783268E-2</v>
      </c>
      <c r="AG26" s="129">
        <v>6</v>
      </c>
      <c r="AH26" s="129" t="s">
        <v>1617</v>
      </c>
      <c r="AI26" s="129" t="s">
        <v>1608</v>
      </c>
      <c r="AJ26" s="129" t="s">
        <v>1607</v>
      </c>
      <c r="AK26" s="41">
        <v>635</v>
      </c>
      <c r="AL26" s="30">
        <f t="shared" si="5"/>
        <v>4.3841480254073459E-2</v>
      </c>
      <c r="AM26" s="30">
        <f t="shared" si="15"/>
        <v>4.3841480254073459E-2</v>
      </c>
      <c r="AO26" s="129">
        <v>6</v>
      </c>
      <c r="AP26" s="129" t="s">
        <v>1991</v>
      </c>
      <c r="AQ26" s="129" t="s">
        <v>2338</v>
      </c>
      <c r="AR26" s="129" t="s">
        <v>1618</v>
      </c>
      <c r="AS26" s="136">
        <v>1238</v>
      </c>
      <c r="AT26" s="30">
        <f t="shared" si="6"/>
        <v>3.2417711906569953E-2</v>
      </c>
      <c r="AU26" s="30">
        <f t="shared" si="16"/>
        <v>3.2417711906569953E-2</v>
      </c>
      <c r="AW26" s="129">
        <v>6</v>
      </c>
      <c r="AX26" s="129" t="s">
        <v>1678</v>
      </c>
      <c r="AY26" s="129" t="s">
        <v>1678</v>
      </c>
      <c r="AZ26" s="129" t="s">
        <v>2342</v>
      </c>
      <c r="BA26" s="136">
        <v>3234</v>
      </c>
      <c r="BB26" s="30">
        <f t="shared" si="7"/>
        <v>4.542581433567907E-2</v>
      </c>
      <c r="BC26" s="30">
        <f t="shared" si="17"/>
        <v>4.542581433567907E-2</v>
      </c>
      <c r="BE26" s="129">
        <v>6</v>
      </c>
      <c r="BF26" s="129" t="s">
        <v>1752</v>
      </c>
      <c r="BG26" s="129" t="s">
        <v>1752</v>
      </c>
      <c r="BH26" s="129" t="s">
        <v>1730</v>
      </c>
      <c r="BI26" s="136">
        <v>3071</v>
      </c>
      <c r="BJ26" s="30">
        <f t="shared" si="8"/>
        <v>3.3940827356019498E-2</v>
      </c>
      <c r="BK26" s="30">
        <f t="shared" si="18"/>
        <v>3.3940827356019498E-2</v>
      </c>
      <c r="BM26" s="129">
        <v>6</v>
      </c>
      <c r="BN26" s="129" t="s">
        <v>1842</v>
      </c>
      <c r="BO26" s="129" t="s">
        <v>1842</v>
      </c>
      <c r="BP26" s="129" t="s">
        <v>2350</v>
      </c>
      <c r="BQ26" s="136">
        <v>3065</v>
      </c>
      <c r="BR26" s="30">
        <f t="shared" si="9"/>
        <v>3.6586967161257207E-2</v>
      </c>
      <c r="BS26" s="30">
        <f t="shared" si="19"/>
        <v>3.6586967161257207E-2</v>
      </c>
      <c r="BU26" s="129">
        <v>6</v>
      </c>
      <c r="BV26" s="129" t="s">
        <v>2283</v>
      </c>
      <c r="BW26" s="129" t="s">
        <v>2358</v>
      </c>
      <c r="BX26" s="129" t="s">
        <v>2353</v>
      </c>
      <c r="BY26" s="136">
        <v>3242</v>
      </c>
      <c r="BZ26" s="30">
        <f t="shared" si="10"/>
        <v>3.3709033438695725E-2</v>
      </c>
      <c r="CA26" s="30">
        <f t="shared" si="20"/>
        <v>3.3709033438695725E-2</v>
      </c>
    </row>
    <row r="27" spans="1:79" ht="18.75" customHeight="1">
      <c r="A27" s="129">
        <v>7</v>
      </c>
      <c r="B27" s="129" t="s">
        <v>2044</v>
      </c>
      <c r="C27" s="129" t="s">
        <v>2328</v>
      </c>
      <c r="D27" s="129" t="s">
        <v>1465</v>
      </c>
      <c r="E27" s="136">
        <v>12883</v>
      </c>
      <c r="F27" s="130">
        <f t="shared" si="1"/>
        <v>1.6161223350540359E-2</v>
      </c>
      <c r="G27" s="130">
        <f t="shared" si="11"/>
        <v>0.34671048917713621</v>
      </c>
      <c r="H27" s="11"/>
      <c r="I27" s="129">
        <v>7</v>
      </c>
      <c r="J27" s="129" t="s">
        <v>2127</v>
      </c>
      <c r="K27" s="129" t="s">
        <v>2327</v>
      </c>
      <c r="L27" s="129" t="s">
        <v>1465</v>
      </c>
      <c r="M27" s="136">
        <v>6943</v>
      </c>
      <c r="N27" s="109">
        <f t="shared" si="2"/>
        <v>2.3145184948129182E-2</v>
      </c>
      <c r="O27" s="109">
        <f t="shared" si="12"/>
        <v>0.77993906179160999</v>
      </c>
      <c r="P27" s="4"/>
      <c r="Q27" s="129">
        <v>7</v>
      </c>
      <c r="R27" s="129" t="s">
        <v>1509</v>
      </c>
      <c r="S27" s="129" t="s">
        <v>2329</v>
      </c>
      <c r="T27" s="129" t="s">
        <v>2330</v>
      </c>
      <c r="U27" s="136">
        <v>2397</v>
      </c>
      <c r="V27" s="109">
        <f t="shared" si="3"/>
        <v>3.4805209891242792E-2</v>
      </c>
      <c r="W27" s="109">
        <f t="shared" si="13"/>
        <v>3.4805209891242792E-2</v>
      </c>
      <c r="Y27" s="129">
        <v>7</v>
      </c>
      <c r="Z27" s="129" t="s">
        <v>1559</v>
      </c>
      <c r="AA27" s="129" t="s">
        <v>1554</v>
      </c>
      <c r="AB27" s="129" t="s">
        <v>1555</v>
      </c>
      <c r="AC27" s="41">
        <v>832</v>
      </c>
      <c r="AD27" s="30">
        <f t="shared" si="4"/>
        <v>2.4460516258011405E-2</v>
      </c>
      <c r="AE27" s="30">
        <f t="shared" si="14"/>
        <v>2.4460516258011405E-2</v>
      </c>
      <c r="AG27" s="129">
        <v>7</v>
      </c>
      <c r="AH27" s="129" t="s">
        <v>2016</v>
      </c>
      <c r="AI27" s="129" t="s">
        <v>1608</v>
      </c>
      <c r="AJ27" s="129" t="s">
        <v>1607</v>
      </c>
      <c r="AK27" s="41">
        <v>520</v>
      </c>
      <c r="AL27" s="30">
        <f t="shared" si="5"/>
        <v>3.5901684617508978E-2</v>
      </c>
      <c r="AM27" s="30">
        <f t="shared" si="15"/>
        <v>3.5901684617508978E-2</v>
      </c>
      <c r="AO27" s="129">
        <v>7</v>
      </c>
      <c r="AP27" s="129" t="s">
        <v>2049</v>
      </c>
      <c r="AQ27" s="129" t="s">
        <v>2338</v>
      </c>
      <c r="AR27" s="129" t="s">
        <v>1618</v>
      </c>
      <c r="AS27" s="41">
        <v>943</v>
      </c>
      <c r="AT27" s="30">
        <f t="shared" si="6"/>
        <v>2.4692974416716855E-2</v>
      </c>
      <c r="AU27" s="30">
        <f t="shared" si="16"/>
        <v>2.4692974416716855E-2</v>
      </c>
      <c r="AW27" s="129">
        <v>7</v>
      </c>
      <c r="AX27" s="129" t="s">
        <v>2038</v>
      </c>
      <c r="AY27" s="129" t="s">
        <v>2343</v>
      </c>
      <c r="AZ27" s="129" t="s">
        <v>2342</v>
      </c>
      <c r="BA27" s="136">
        <v>3098</v>
      </c>
      <c r="BB27" s="30">
        <f t="shared" si="7"/>
        <v>4.3515514165718541E-2</v>
      </c>
      <c r="BC27" s="30">
        <f t="shared" si="17"/>
        <v>4.3515514165718541E-2</v>
      </c>
      <c r="BE27" s="129">
        <v>7</v>
      </c>
      <c r="BF27" s="129" t="s">
        <v>2281</v>
      </c>
      <c r="BG27" s="129" t="s">
        <v>2346</v>
      </c>
      <c r="BH27" s="129" t="s">
        <v>1730</v>
      </c>
      <c r="BI27" s="136">
        <v>2714</v>
      </c>
      <c r="BJ27" s="30">
        <f t="shared" si="8"/>
        <v>2.9995247621047511E-2</v>
      </c>
      <c r="BK27" s="30">
        <f t="shared" si="18"/>
        <v>2.9995247621047511E-2</v>
      </c>
      <c r="BM27" s="129">
        <v>7</v>
      </c>
      <c r="BN27" s="129" t="s">
        <v>1865</v>
      </c>
      <c r="BO27" s="129" t="s">
        <v>2352</v>
      </c>
      <c r="BP27" s="129" t="s">
        <v>2350</v>
      </c>
      <c r="BQ27" s="136">
        <v>2348</v>
      </c>
      <c r="BR27" s="30">
        <f t="shared" si="9"/>
        <v>2.802812361978203E-2</v>
      </c>
      <c r="BS27" s="30">
        <f t="shared" si="19"/>
        <v>2.802812361978203E-2</v>
      </c>
      <c r="BU27" s="129">
        <v>7</v>
      </c>
      <c r="BV27" s="129" t="s">
        <v>2279</v>
      </c>
      <c r="BW27" s="129" t="s">
        <v>2357</v>
      </c>
      <c r="BX27" s="129" t="s">
        <v>2353</v>
      </c>
      <c r="BY27" s="136">
        <v>3203</v>
      </c>
      <c r="BZ27" s="30">
        <f t="shared" si="10"/>
        <v>3.3303526867409748E-2</v>
      </c>
      <c r="CA27" s="30">
        <f t="shared" si="20"/>
        <v>3.3303526867409748E-2</v>
      </c>
    </row>
    <row r="28" spans="1:79" ht="18.75" customHeight="1">
      <c r="A28" s="129">
        <v>8</v>
      </c>
      <c r="B28" s="129" t="s">
        <v>2208</v>
      </c>
      <c r="C28" s="129" t="s">
        <v>2329</v>
      </c>
      <c r="D28" s="129" t="s">
        <v>2330</v>
      </c>
      <c r="E28" s="136">
        <v>12824</v>
      </c>
      <c r="F28" s="130">
        <f t="shared" si="1"/>
        <v>1.6087210141064158E-2</v>
      </c>
      <c r="G28" s="130">
        <f t="shared" si="11"/>
        <v>0.36279769931820038</v>
      </c>
      <c r="H28" s="11"/>
      <c r="I28" s="129">
        <v>8</v>
      </c>
      <c r="J28" s="129" t="s">
        <v>2019</v>
      </c>
      <c r="K28" s="129" t="s">
        <v>2328</v>
      </c>
      <c r="L28" s="129" t="s">
        <v>1465</v>
      </c>
      <c r="M28" s="136">
        <v>5344</v>
      </c>
      <c r="N28" s="109">
        <f t="shared" si="2"/>
        <v>1.7814758514014456E-2</v>
      </c>
      <c r="O28" s="109">
        <f t="shared" si="12"/>
        <v>0.79775382030562447</v>
      </c>
      <c r="P28" s="4"/>
      <c r="Q28" s="129">
        <v>8</v>
      </c>
      <c r="R28" s="129" t="s">
        <v>2166</v>
      </c>
      <c r="S28" s="129" t="s">
        <v>2332</v>
      </c>
      <c r="T28" s="129" t="s">
        <v>2330</v>
      </c>
      <c r="U28" s="136">
        <v>2396</v>
      </c>
      <c r="V28" s="109">
        <f t="shared" si="3"/>
        <v>3.4790689570053289E-2</v>
      </c>
      <c r="W28" s="109">
        <f t="shared" si="13"/>
        <v>3.4790689570053289E-2</v>
      </c>
      <c r="Y28" s="129">
        <v>8</v>
      </c>
      <c r="Z28" s="129" t="s">
        <v>2371</v>
      </c>
      <c r="AA28" s="129" t="s">
        <v>1594</v>
      </c>
      <c r="AB28" s="129" t="s">
        <v>1555</v>
      </c>
      <c r="AC28" s="41">
        <v>793</v>
      </c>
      <c r="AD28" s="30">
        <f t="shared" si="4"/>
        <v>2.3313929558417122E-2</v>
      </c>
      <c r="AE28" s="30">
        <f t="shared" si="14"/>
        <v>2.3313929558417122E-2</v>
      </c>
      <c r="AG28" s="129">
        <v>8</v>
      </c>
      <c r="AH28" s="129" t="s">
        <v>1606</v>
      </c>
      <c r="AI28" s="129" t="s">
        <v>2337</v>
      </c>
      <c r="AJ28" s="129" t="s">
        <v>1607</v>
      </c>
      <c r="AK28" s="41">
        <v>429</v>
      </c>
      <c r="AL28" s="30">
        <f t="shared" si="5"/>
        <v>2.9618889809444906E-2</v>
      </c>
      <c r="AM28" s="30">
        <f t="shared" si="15"/>
        <v>2.9618889809444906E-2</v>
      </c>
      <c r="AO28" s="129">
        <v>8</v>
      </c>
      <c r="AP28" s="129" t="s">
        <v>1660</v>
      </c>
      <c r="AQ28" s="129" t="s">
        <v>2340</v>
      </c>
      <c r="AR28" s="129" t="s">
        <v>1618</v>
      </c>
      <c r="AS28" s="41">
        <v>922</v>
      </c>
      <c r="AT28" s="30">
        <f t="shared" si="6"/>
        <v>2.4143077849642567E-2</v>
      </c>
      <c r="AU28" s="30">
        <f t="shared" si="16"/>
        <v>2.4143077849642567E-2</v>
      </c>
      <c r="AW28" s="129">
        <v>8</v>
      </c>
      <c r="AX28" s="129" t="s">
        <v>2197</v>
      </c>
      <c r="AY28" s="129" t="s">
        <v>2344</v>
      </c>
      <c r="AZ28" s="129" t="s">
        <v>2342</v>
      </c>
      <c r="BA28" s="136">
        <v>1351</v>
      </c>
      <c r="BB28" s="30">
        <f t="shared" si="7"/>
        <v>1.8976584776593204E-2</v>
      </c>
      <c r="BC28" s="30">
        <f t="shared" si="17"/>
        <v>1.8976584776593204E-2</v>
      </c>
      <c r="BE28" s="129">
        <v>8</v>
      </c>
      <c r="BF28" s="129" t="s">
        <v>2324</v>
      </c>
      <c r="BG28" s="129" t="s">
        <v>1745</v>
      </c>
      <c r="BH28" s="129" t="s">
        <v>1730</v>
      </c>
      <c r="BI28" s="136">
        <v>2213</v>
      </c>
      <c r="BJ28" s="30">
        <f t="shared" si="8"/>
        <v>2.4458173539196073E-2</v>
      </c>
      <c r="BK28" s="30">
        <f t="shared" si="18"/>
        <v>2.4458173539196073E-2</v>
      </c>
      <c r="BM28" s="129">
        <v>8</v>
      </c>
      <c r="BN28" s="129" t="s">
        <v>2164</v>
      </c>
      <c r="BO28" s="129" t="s">
        <v>2352</v>
      </c>
      <c r="BP28" s="129" t="s">
        <v>2350</v>
      </c>
      <c r="BQ28" s="136">
        <v>1864</v>
      </c>
      <c r="BR28" s="30">
        <f t="shared" si="9"/>
        <v>2.2250605803779262E-2</v>
      </c>
      <c r="BS28" s="30">
        <f t="shared" si="19"/>
        <v>2.2250605803779262E-2</v>
      </c>
      <c r="BU28" s="129">
        <v>8</v>
      </c>
      <c r="BV28" s="129" t="s">
        <v>1882</v>
      </c>
      <c r="BW28" s="129" t="s">
        <v>1882</v>
      </c>
      <c r="BX28" s="129" t="s">
        <v>2353</v>
      </c>
      <c r="BY28" s="136">
        <v>3170</v>
      </c>
      <c r="BZ28" s="30">
        <f t="shared" si="10"/>
        <v>3.2960405922475462E-2</v>
      </c>
      <c r="CA28" s="30">
        <f t="shared" si="20"/>
        <v>3.2960405922475462E-2</v>
      </c>
    </row>
    <row r="29" spans="1:79" ht="18.75" customHeight="1">
      <c r="A29" s="129">
        <v>9</v>
      </c>
      <c r="B29" s="129" t="s">
        <v>1670</v>
      </c>
      <c r="C29" s="129" t="s">
        <v>2344</v>
      </c>
      <c r="D29" s="129" t="s">
        <v>2342</v>
      </c>
      <c r="E29" s="136">
        <v>12027</v>
      </c>
      <c r="F29" s="130">
        <f t="shared" si="1"/>
        <v>1.5087404582546681E-2</v>
      </c>
      <c r="G29" s="130">
        <f t="shared" si="11"/>
        <v>0.37788510390074709</v>
      </c>
      <c r="H29" s="11"/>
      <c r="I29" s="129">
        <v>9</v>
      </c>
      <c r="J29" s="129" t="s">
        <v>1553</v>
      </c>
      <c r="K29" s="129" t="s">
        <v>2328</v>
      </c>
      <c r="L29" s="129" t="s">
        <v>1465</v>
      </c>
      <c r="M29" s="136">
        <v>5123</v>
      </c>
      <c r="N29" s="109">
        <f t="shared" si="2"/>
        <v>1.707803290929941E-2</v>
      </c>
      <c r="O29" s="109">
        <f t="shared" si="12"/>
        <v>0.81483185321492391</v>
      </c>
      <c r="P29" s="4"/>
      <c r="Q29" s="129">
        <v>9</v>
      </c>
      <c r="R29" s="129" t="s">
        <v>2260</v>
      </c>
      <c r="S29" s="129" t="s">
        <v>2329</v>
      </c>
      <c r="T29" s="129" t="s">
        <v>2330</v>
      </c>
      <c r="U29" s="136">
        <v>1772</v>
      </c>
      <c r="V29" s="109">
        <f t="shared" si="3"/>
        <v>2.5730009147802348E-2</v>
      </c>
      <c r="W29" s="109">
        <f t="shared" si="13"/>
        <v>2.5730009147802348E-2</v>
      </c>
      <c r="Y29" s="129">
        <v>9</v>
      </c>
      <c r="Z29" s="129" t="s">
        <v>1585</v>
      </c>
      <c r="AA29" s="129" t="s">
        <v>2335</v>
      </c>
      <c r="AB29" s="129" t="s">
        <v>1555</v>
      </c>
      <c r="AC29" s="41">
        <v>760</v>
      </c>
      <c r="AD29" s="30">
        <f t="shared" si="4"/>
        <v>2.2343740812606573E-2</v>
      </c>
      <c r="AE29" s="30">
        <f t="shared" si="14"/>
        <v>2.2343740812606573E-2</v>
      </c>
      <c r="AG29" s="129">
        <v>9</v>
      </c>
      <c r="AH29" s="129" t="s">
        <v>2271</v>
      </c>
      <c r="AI29" s="129" t="s">
        <v>2337</v>
      </c>
      <c r="AJ29" s="129" t="s">
        <v>1607</v>
      </c>
      <c r="AK29" s="41">
        <v>377</v>
      </c>
      <c r="AL29" s="30">
        <f t="shared" si="5"/>
        <v>2.6028721347694007E-2</v>
      </c>
      <c r="AM29" s="30">
        <f t="shared" si="15"/>
        <v>2.6028721347694007E-2</v>
      </c>
      <c r="AO29" s="129">
        <v>9</v>
      </c>
      <c r="AP29" s="129" t="s">
        <v>2025</v>
      </c>
      <c r="AQ29" s="129" t="s">
        <v>1625</v>
      </c>
      <c r="AR29" s="129" t="s">
        <v>1618</v>
      </c>
      <c r="AS29" s="41">
        <v>897</v>
      </c>
      <c r="AT29" s="30">
        <f t="shared" si="6"/>
        <v>2.3488439079316033E-2</v>
      </c>
      <c r="AU29" s="30">
        <f t="shared" si="16"/>
        <v>2.3488439079316033E-2</v>
      </c>
      <c r="AW29" s="129">
        <v>9</v>
      </c>
      <c r="AX29" s="129" t="s">
        <v>1704</v>
      </c>
      <c r="AY29" s="129" t="s">
        <v>2341</v>
      </c>
      <c r="AZ29" s="129" t="s">
        <v>2342</v>
      </c>
      <c r="BA29" s="41">
        <v>979</v>
      </c>
      <c r="BB29" s="30">
        <f t="shared" si="7"/>
        <v>1.375135195875999E-2</v>
      </c>
      <c r="BC29" s="30">
        <f t="shared" si="17"/>
        <v>1.375135195875999E-2</v>
      </c>
      <c r="BE29" s="129">
        <v>9</v>
      </c>
      <c r="BF29" s="129" t="s">
        <v>2163</v>
      </c>
      <c r="BG29" s="129" t="s">
        <v>1745</v>
      </c>
      <c r="BH29" s="129" t="s">
        <v>1730</v>
      </c>
      <c r="BI29" s="136">
        <v>1902</v>
      </c>
      <c r="BJ29" s="30">
        <f t="shared" si="8"/>
        <v>2.1020987831699471E-2</v>
      </c>
      <c r="BK29" s="30">
        <f t="shared" si="18"/>
        <v>2.1020987831699471E-2</v>
      </c>
      <c r="BM29" s="129">
        <v>9</v>
      </c>
      <c r="BN29" s="129" t="s">
        <v>2055</v>
      </c>
      <c r="BO29" s="129" t="s">
        <v>1840</v>
      </c>
      <c r="BP29" s="129" t="s">
        <v>2350</v>
      </c>
      <c r="BQ29" s="136">
        <v>1843</v>
      </c>
      <c r="BR29" s="30">
        <f t="shared" si="9"/>
        <v>2.1999928377878314E-2</v>
      </c>
      <c r="BS29" s="30">
        <f t="shared" si="19"/>
        <v>2.1999928377878314E-2</v>
      </c>
      <c r="BU29" s="129">
        <v>9</v>
      </c>
      <c r="BV29" s="129" t="s">
        <v>1883</v>
      </c>
      <c r="BW29" s="129" t="s">
        <v>1883</v>
      </c>
      <c r="BX29" s="129" t="s">
        <v>2353</v>
      </c>
      <c r="BY29" s="136">
        <v>3052</v>
      </c>
      <c r="BZ29" s="30">
        <f t="shared" si="10"/>
        <v>3.1733488604225583E-2</v>
      </c>
      <c r="CA29" s="30">
        <f t="shared" si="20"/>
        <v>3.1733488604225583E-2</v>
      </c>
    </row>
    <row r="30" spans="1:79" ht="18.75" customHeight="1">
      <c r="A30" s="129">
        <v>10</v>
      </c>
      <c r="B30" s="129" t="s">
        <v>1672</v>
      </c>
      <c r="C30" s="129" t="s">
        <v>1672</v>
      </c>
      <c r="D30" s="129" t="s">
        <v>2342</v>
      </c>
      <c r="E30" s="136">
        <v>11860</v>
      </c>
      <c r="F30" s="130">
        <f t="shared" si="1"/>
        <v>1.487790956589371E-2</v>
      </c>
      <c r="G30" s="130">
        <f t="shared" si="11"/>
        <v>0.39276301346664078</v>
      </c>
      <c r="H30" s="11"/>
      <c r="I30" s="129">
        <v>10</v>
      </c>
      <c r="J30" s="129" t="s">
        <v>1472</v>
      </c>
      <c r="K30" s="129" t="s">
        <v>2326</v>
      </c>
      <c r="L30" s="129" t="s">
        <v>1465</v>
      </c>
      <c r="M30" s="136">
        <v>4104</v>
      </c>
      <c r="N30" s="109">
        <f t="shared" si="2"/>
        <v>1.3681094487559005E-2</v>
      </c>
      <c r="O30" s="109">
        <f t="shared" si="12"/>
        <v>0.82851294770248296</v>
      </c>
      <c r="P30" s="4"/>
      <c r="Q30" s="129">
        <v>10</v>
      </c>
      <c r="R30" s="129" t="s">
        <v>1741</v>
      </c>
      <c r="S30" s="129" t="s">
        <v>1731</v>
      </c>
      <c r="T30" s="129" t="s">
        <v>2330</v>
      </c>
      <c r="U30" s="136">
        <v>1714</v>
      </c>
      <c r="V30" s="109">
        <f t="shared" si="3"/>
        <v>2.4887830518811077E-2</v>
      </c>
      <c r="W30" s="109">
        <f t="shared" si="13"/>
        <v>2.4887830518811077E-2</v>
      </c>
      <c r="Y30" s="129">
        <v>10</v>
      </c>
      <c r="Z30" s="129" t="s">
        <v>1568</v>
      </c>
      <c r="AA30" s="129" t="s">
        <v>2333</v>
      </c>
      <c r="AB30" s="129" t="s">
        <v>1555</v>
      </c>
      <c r="AC30" s="41">
        <v>758</v>
      </c>
      <c r="AD30" s="30">
        <f t="shared" si="4"/>
        <v>2.2284941494678662E-2</v>
      </c>
      <c r="AE30" s="30">
        <f t="shared" si="14"/>
        <v>2.2284941494678662E-2</v>
      </c>
      <c r="AG30" s="129">
        <v>10</v>
      </c>
      <c r="AH30" s="129" t="s">
        <v>2085</v>
      </c>
      <c r="AI30" s="129" t="s">
        <v>1608</v>
      </c>
      <c r="AJ30" s="129" t="s">
        <v>1607</v>
      </c>
      <c r="AK30" s="41">
        <v>308</v>
      </c>
      <c r="AL30" s="30">
        <f t="shared" si="5"/>
        <v>2.1264843965755315E-2</v>
      </c>
      <c r="AM30" s="30">
        <f t="shared" si="15"/>
        <v>2.1264843965755315E-2</v>
      </c>
      <c r="AO30" s="129">
        <v>10</v>
      </c>
      <c r="AP30" s="129" t="s">
        <v>2266</v>
      </c>
      <c r="AQ30" s="129" t="s">
        <v>1621</v>
      </c>
      <c r="AR30" s="129" t="s">
        <v>1618</v>
      </c>
      <c r="AS30" s="41">
        <v>880</v>
      </c>
      <c r="AT30" s="30">
        <f t="shared" si="6"/>
        <v>2.3043284715493991E-2</v>
      </c>
      <c r="AU30" s="30">
        <f t="shared" si="16"/>
        <v>2.3043284715493991E-2</v>
      </c>
      <c r="AW30" s="129">
        <v>10</v>
      </c>
      <c r="AX30" s="129" t="s">
        <v>2020</v>
      </c>
      <c r="AY30" s="129" t="s">
        <v>2343</v>
      </c>
      <c r="AZ30" s="129" t="s">
        <v>2342</v>
      </c>
      <c r="BA30" s="41">
        <v>898</v>
      </c>
      <c r="BB30" s="30">
        <f t="shared" si="7"/>
        <v>1.2613599651651146E-2</v>
      </c>
      <c r="BC30" s="30">
        <f t="shared" si="17"/>
        <v>1.2613599651651146E-2</v>
      </c>
      <c r="BE30" s="129">
        <v>10</v>
      </c>
      <c r="BF30" s="129" t="s">
        <v>1763</v>
      </c>
      <c r="BG30" s="129" t="s">
        <v>1752</v>
      </c>
      <c r="BH30" s="129" t="s">
        <v>1730</v>
      </c>
      <c r="BI30" s="136">
        <v>1832</v>
      </c>
      <c r="BJ30" s="30">
        <f t="shared" si="8"/>
        <v>2.024734474641085E-2</v>
      </c>
      <c r="BK30" s="30">
        <f t="shared" si="18"/>
        <v>2.024734474641085E-2</v>
      </c>
      <c r="BM30" s="129">
        <v>10</v>
      </c>
      <c r="BN30" s="129" t="s">
        <v>1844</v>
      </c>
      <c r="BO30" s="129" t="s">
        <v>1844</v>
      </c>
      <c r="BP30" s="129" t="s">
        <v>2350</v>
      </c>
      <c r="BQ30" s="136">
        <v>1737</v>
      </c>
      <c r="BR30" s="30">
        <f t="shared" si="9"/>
        <v>2.0734604228092583E-2</v>
      </c>
      <c r="BS30" s="30">
        <f t="shared" si="19"/>
        <v>2.0734604228092583E-2</v>
      </c>
      <c r="BU30" s="129">
        <v>10</v>
      </c>
      <c r="BV30" s="129" t="s">
        <v>1923</v>
      </c>
      <c r="BW30" s="129" t="s">
        <v>1883</v>
      </c>
      <c r="BX30" s="129" t="s">
        <v>2353</v>
      </c>
      <c r="BY30" s="136">
        <v>2056</v>
      </c>
      <c r="BZ30" s="30">
        <f t="shared" si="10"/>
        <v>2.1377474629845284E-2</v>
      </c>
      <c r="CA30" s="30">
        <f t="shared" si="20"/>
        <v>2.1377474629845284E-2</v>
      </c>
    </row>
    <row r="31" spans="1:79" ht="18.75" customHeight="1">
      <c r="A31" s="129">
        <v>11</v>
      </c>
      <c r="B31" s="129" t="s">
        <v>1838</v>
      </c>
      <c r="C31" s="129" t="s">
        <v>1838</v>
      </c>
      <c r="D31" s="129" t="s">
        <v>2350</v>
      </c>
      <c r="E31" s="136">
        <v>10310</v>
      </c>
      <c r="F31" s="130">
        <f t="shared" si="1"/>
        <v>1.2933494740671512E-2</v>
      </c>
      <c r="G31" s="130">
        <f t="shared" si="11"/>
        <v>0.40569650820731229</v>
      </c>
      <c r="H31" s="11"/>
      <c r="I31" s="129">
        <v>11</v>
      </c>
      <c r="J31" s="129" t="s">
        <v>1526</v>
      </c>
      <c r="K31" s="129" t="s">
        <v>2328</v>
      </c>
      <c r="L31" s="129" t="s">
        <v>1465</v>
      </c>
      <c r="M31" s="136">
        <v>3713</v>
      </c>
      <c r="N31" s="109">
        <f t="shared" si="2"/>
        <v>1.2377656879217004E-2</v>
      </c>
      <c r="O31" s="109">
        <f t="shared" si="12"/>
        <v>0.84089060458169995</v>
      </c>
      <c r="P31" s="4"/>
      <c r="Q31" s="129">
        <v>11</v>
      </c>
      <c r="R31" s="129" t="s">
        <v>2126</v>
      </c>
      <c r="S31" s="129" t="s">
        <v>2332</v>
      </c>
      <c r="T31" s="129" t="s">
        <v>2330</v>
      </c>
      <c r="U31" s="136">
        <v>1481</v>
      </c>
      <c r="V31" s="109">
        <f t="shared" si="3"/>
        <v>2.1504595681656479E-2</v>
      </c>
      <c r="W31" s="109">
        <f t="shared" si="13"/>
        <v>2.1504595681656479E-2</v>
      </c>
      <c r="Y31" s="129">
        <v>11</v>
      </c>
      <c r="Z31" s="129" t="s">
        <v>1595</v>
      </c>
      <c r="AA31" s="129" t="s">
        <v>1594</v>
      </c>
      <c r="AB31" s="129" t="s">
        <v>1555</v>
      </c>
      <c r="AC31" s="41">
        <v>737</v>
      </c>
      <c r="AD31" s="30">
        <f t="shared" si="4"/>
        <v>2.1667548656435585E-2</v>
      </c>
      <c r="AE31" s="30">
        <f t="shared" si="14"/>
        <v>2.1667548656435585E-2</v>
      </c>
      <c r="AG31" s="129">
        <v>11</v>
      </c>
      <c r="AH31" s="129" t="s">
        <v>2211</v>
      </c>
      <c r="AI31" s="129" t="s">
        <v>2336</v>
      </c>
      <c r="AJ31" s="129" t="s">
        <v>1607</v>
      </c>
      <c r="AK31" s="41">
        <v>295</v>
      </c>
      <c r="AL31" s="30">
        <f t="shared" si="5"/>
        <v>2.0367301850317591E-2</v>
      </c>
      <c r="AM31" s="30">
        <f t="shared" si="15"/>
        <v>2.0367301850317591E-2</v>
      </c>
      <c r="AO31" s="129">
        <v>11</v>
      </c>
      <c r="AP31" s="129" t="s">
        <v>2169</v>
      </c>
      <c r="AQ31" s="129" t="s">
        <v>1621</v>
      </c>
      <c r="AR31" s="129" t="s">
        <v>1618</v>
      </c>
      <c r="AS31" s="41">
        <v>750</v>
      </c>
      <c r="AT31" s="30">
        <f t="shared" si="6"/>
        <v>1.9639163109796014E-2</v>
      </c>
      <c r="AU31" s="30">
        <f t="shared" si="16"/>
        <v>1.9639163109796014E-2</v>
      </c>
      <c r="AW31" s="129">
        <v>11</v>
      </c>
      <c r="AX31" s="129" t="s">
        <v>2028</v>
      </c>
      <c r="AY31" s="129" t="s">
        <v>2343</v>
      </c>
      <c r="AZ31" s="129" t="s">
        <v>2342</v>
      </c>
      <c r="BA31" s="41">
        <v>877</v>
      </c>
      <c r="BB31" s="30">
        <f t="shared" si="7"/>
        <v>1.2318626831289594E-2</v>
      </c>
      <c r="BC31" s="30">
        <f t="shared" si="17"/>
        <v>1.2318626831289594E-2</v>
      </c>
      <c r="BE31" s="129">
        <v>11</v>
      </c>
      <c r="BF31" s="129" t="s">
        <v>2040</v>
      </c>
      <c r="BG31" s="129" t="s">
        <v>2347</v>
      </c>
      <c r="BH31" s="129" t="s">
        <v>1730</v>
      </c>
      <c r="BI31" s="136">
        <v>1594</v>
      </c>
      <c r="BJ31" s="30">
        <f t="shared" si="8"/>
        <v>1.7616958256429525E-2</v>
      </c>
      <c r="BK31" s="30">
        <f t="shared" si="18"/>
        <v>1.7616958256429525E-2</v>
      </c>
      <c r="BM31" s="129">
        <v>11</v>
      </c>
      <c r="BN31" s="129" t="s">
        <v>2175</v>
      </c>
      <c r="BO31" s="129" t="s">
        <v>1840</v>
      </c>
      <c r="BP31" s="129" t="s">
        <v>2350</v>
      </c>
      <c r="BQ31" s="136">
        <v>1177</v>
      </c>
      <c r="BR31" s="30">
        <f t="shared" si="9"/>
        <v>1.4049872870734007E-2</v>
      </c>
      <c r="BS31" s="30">
        <f t="shared" si="19"/>
        <v>1.4049872870734007E-2</v>
      </c>
      <c r="BU31" s="129">
        <v>11</v>
      </c>
      <c r="BV31" s="129" t="s">
        <v>2165</v>
      </c>
      <c r="BW31" s="129" t="s">
        <v>1883</v>
      </c>
      <c r="BX31" s="129" t="s">
        <v>2353</v>
      </c>
      <c r="BY31" s="136">
        <v>1646</v>
      </c>
      <c r="BZ31" s="30">
        <f t="shared" si="10"/>
        <v>1.7114456829146564E-2</v>
      </c>
      <c r="CA31" s="30">
        <f t="shared" si="20"/>
        <v>1.7114456829146564E-2</v>
      </c>
    </row>
    <row r="32" spans="1:79" ht="18.75" customHeight="1">
      <c r="A32" s="129">
        <v>12</v>
      </c>
      <c r="B32" s="129" t="s">
        <v>1467</v>
      </c>
      <c r="C32" s="129" t="s">
        <v>1467</v>
      </c>
      <c r="D32" s="129" t="s">
        <v>1465</v>
      </c>
      <c r="E32" s="136">
        <v>10244</v>
      </c>
      <c r="F32" s="130">
        <f t="shared" si="1"/>
        <v>1.2850700302952375E-2</v>
      </c>
      <c r="G32" s="130">
        <f t="shared" si="11"/>
        <v>0.41854720851026467</v>
      </c>
      <c r="H32" s="11"/>
      <c r="I32" s="129">
        <v>12</v>
      </c>
      <c r="J32" s="129" t="s">
        <v>1529</v>
      </c>
      <c r="K32" s="129" t="s">
        <v>2326</v>
      </c>
      <c r="L32" s="129" t="s">
        <v>1465</v>
      </c>
      <c r="M32" s="136">
        <v>3381</v>
      </c>
      <c r="N32" s="109">
        <f t="shared" si="2"/>
        <v>1.127090167213377E-2</v>
      </c>
      <c r="O32" s="109">
        <f t="shared" si="12"/>
        <v>0.85216150625383369</v>
      </c>
      <c r="P32" s="4"/>
      <c r="Q32" s="129">
        <v>12</v>
      </c>
      <c r="R32" s="129" t="s">
        <v>1475</v>
      </c>
      <c r="S32" s="129" t="s">
        <v>2329</v>
      </c>
      <c r="T32" s="129" t="s">
        <v>2330</v>
      </c>
      <c r="U32" s="136">
        <v>1462</v>
      </c>
      <c r="V32" s="109">
        <f t="shared" si="3"/>
        <v>2.1228709579055888E-2</v>
      </c>
      <c r="W32" s="109">
        <f t="shared" si="13"/>
        <v>2.1228709579055888E-2</v>
      </c>
      <c r="Y32" s="129">
        <v>12</v>
      </c>
      <c r="Z32" s="129" t="s">
        <v>1573</v>
      </c>
      <c r="AA32" s="129" t="s">
        <v>2333</v>
      </c>
      <c r="AB32" s="129" t="s">
        <v>1555</v>
      </c>
      <c r="AC32" s="41">
        <v>724</v>
      </c>
      <c r="AD32" s="30">
        <f t="shared" si="4"/>
        <v>2.1285353089904157E-2</v>
      </c>
      <c r="AE32" s="30">
        <f t="shared" si="14"/>
        <v>2.1285353089904157E-2</v>
      </c>
      <c r="AG32" s="129">
        <v>12</v>
      </c>
      <c r="AH32" s="129" t="s">
        <v>1523</v>
      </c>
      <c r="AI32" s="129" t="s">
        <v>1608</v>
      </c>
      <c r="AJ32" s="129" t="s">
        <v>1607</v>
      </c>
      <c r="AK32" s="41">
        <v>279</v>
      </c>
      <c r="AL32" s="30">
        <f t="shared" si="5"/>
        <v>1.9262634631317315E-2</v>
      </c>
      <c r="AM32" s="30">
        <f t="shared" si="15"/>
        <v>1.9262634631317315E-2</v>
      </c>
      <c r="AO32" s="129">
        <v>12</v>
      </c>
      <c r="AP32" s="129" t="s">
        <v>1663</v>
      </c>
      <c r="AQ32" s="129" t="s">
        <v>2339</v>
      </c>
      <c r="AR32" s="129" t="s">
        <v>1618</v>
      </c>
      <c r="AS32" s="41">
        <v>599</v>
      </c>
      <c r="AT32" s="30">
        <f t="shared" si="6"/>
        <v>1.5685144937023752E-2</v>
      </c>
      <c r="AU32" s="30">
        <f t="shared" si="16"/>
        <v>1.5685144937023752E-2</v>
      </c>
      <c r="AW32" s="129">
        <v>12</v>
      </c>
      <c r="AX32" s="129" t="s">
        <v>2026</v>
      </c>
      <c r="AY32" s="129" t="s">
        <v>2334</v>
      </c>
      <c r="AZ32" s="129" t="s">
        <v>2342</v>
      </c>
      <c r="BA32" s="41">
        <v>867</v>
      </c>
      <c r="BB32" s="30">
        <f t="shared" si="7"/>
        <v>1.2178163583498377E-2</v>
      </c>
      <c r="BC32" s="30">
        <f t="shared" si="17"/>
        <v>1.2178163583498377E-2</v>
      </c>
      <c r="BE32" s="129">
        <v>12</v>
      </c>
      <c r="BF32" s="129" t="s">
        <v>2286</v>
      </c>
      <c r="BG32" s="129" t="s">
        <v>1745</v>
      </c>
      <c r="BH32" s="129" t="s">
        <v>1730</v>
      </c>
      <c r="BI32" s="136">
        <v>1588</v>
      </c>
      <c r="BJ32" s="30">
        <f t="shared" si="8"/>
        <v>1.7550645991976217E-2</v>
      </c>
      <c r="BK32" s="30">
        <f t="shared" si="18"/>
        <v>1.7550645991976217E-2</v>
      </c>
      <c r="BM32" s="129">
        <v>12</v>
      </c>
      <c r="BN32" s="129" t="s">
        <v>1860</v>
      </c>
      <c r="BO32" s="129" t="s">
        <v>1844</v>
      </c>
      <c r="BP32" s="129" t="s">
        <v>2350</v>
      </c>
      <c r="BQ32" s="136">
        <v>1044</v>
      </c>
      <c r="BR32" s="30">
        <f t="shared" si="9"/>
        <v>1.2462249173361346E-2</v>
      </c>
      <c r="BS32" s="30">
        <f t="shared" si="19"/>
        <v>1.2462249173361346E-2</v>
      </c>
      <c r="BU32" s="129">
        <v>12</v>
      </c>
      <c r="BV32" s="129" t="s">
        <v>1963</v>
      </c>
      <c r="BW32" s="129" t="s">
        <v>1888</v>
      </c>
      <c r="BX32" s="129" t="s">
        <v>2353</v>
      </c>
      <c r="BY32" s="136">
        <v>1349</v>
      </c>
      <c r="BZ32" s="30">
        <f t="shared" si="10"/>
        <v>1.402636832473798E-2</v>
      </c>
      <c r="CA32" s="30">
        <f t="shared" si="20"/>
        <v>1.402636832473798E-2</v>
      </c>
    </row>
    <row r="33" spans="1:79" ht="18.75" customHeight="1">
      <c r="A33" s="129">
        <v>13</v>
      </c>
      <c r="B33" s="129" t="s">
        <v>1546</v>
      </c>
      <c r="C33" s="129" t="s">
        <v>2328</v>
      </c>
      <c r="D33" s="129" t="s">
        <v>1465</v>
      </c>
      <c r="E33" s="136">
        <v>9133</v>
      </c>
      <c r="F33" s="130">
        <f t="shared" si="1"/>
        <v>1.1456993934680207E-2</v>
      </c>
      <c r="G33" s="130">
        <f t="shared" si="11"/>
        <v>0.43000420244494486</v>
      </c>
      <c r="H33" s="11"/>
      <c r="I33" s="129">
        <v>13</v>
      </c>
      <c r="J33" s="129" t="s">
        <v>1511</v>
      </c>
      <c r="K33" s="129" t="s">
        <v>2328</v>
      </c>
      <c r="L33" s="129" t="s">
        <v>1465</v>
      </c>
      <c r="M33" s="136">
        <v>2881</v>
      </c>
      <c r="N33" s="109">
        <f t="shared" si="2"/>
        <v>9.6041016614662501E-3</v>
      </c>
      <c r="O33" s="109">
        <f t="shared" si="12"/>
        <v>0.86176560791529999</v>
      </c>
      <c r="P33" s="4"/>
      <c r="Q33" s="129">
        <v>13</v>
      </c>
      <c r="R33" s="129" t="s">
        <v>1824</v>
      </c>
      <c r="S33" s="129" t="s">
        <v>1736</v>
      </c>
      <c r="T33" s="129" t="s">
        <v>2330</v>
      </c>
      <c r="U33" s="136">
        <v>1408</v>
      </c>
      <c r="V33" s="109">
        <f t="shared" si="3"/>
        <v>2.0444612234822634E-2</v>
      </c>
      <c r="W33" s="109">
        <f t="shared" si="13"/>
        <v>2.0444612234822634E-2</v>
      </c>
      <c r="Y33" s="129">
        <v>13</v>
      </c>
      <c r="Z33" s="129" t="s">
        <v>1700</v>
      </c>
      <c r="AA33" s="129" t="s">
        <v>2325</v>
      </c>
      <c r="AB33" s="129" t="s">
        <v>1555</v>
      </c>
      <c r="AC33" s="41">
        <v>714</v>
      </c>
      <c r="AD33" s="30">
        <f t="shared" si="4"/>
        <v>2.0991356500264596E-2</v>
      </c>
      <c r="AE33" s="30">
        <f t="shared" si="14"/>
        <v>2.0991356500264596E-2</v>
      </c>
      <c r="AG33" s="129">
        <v>13</v>
      </c>
      <c r="AH33" s="129" t="s">
        <v>2081</v>
      </c>
      <c r="AI33" s="129" t="s">
        <v>1608</v>
      </c>
      <c r="AJ33" s="129" t="s">
        <v>1607</v>
      </c>
      <c r="AK33" s="41">
        <v>247</v>
      </c>
      <c r="AL33" s="30">
        <f t="shared" si="5"/>
        <v>1.7053300193316762E-2</v>
      </c>
      <c r="AM33" s="30">
        <f t="shared" si="15"/>
        <v>1.7053300193316762E-2</v>
      </c>
      <c r="AO33" s="129">
        <v>13</v>
      </c>
      <c r="AP33" s="129" t="s">
        <v>2186</v>
      </c>
      <c r="AQ33" s="129" t="s">
        <v>2340</v>
      </c>
      <c r="AR33" s="129" t="s">
        <v>1618</v>
      </c>
      <c r="AS33" s="41">
        <v>533</v>
      </c>
      <c r="AT33" s="30">
        <f t="shared" si="6"/>
        <v>1.3956898583361702E-2</v>
      </c>
      <c r="AU33" s="30">
        <f t="shared" si="16"/>
        <v>1.3956898583361702E-2</v>
      </c>
      <c r="AW33" s="129">
        <v>13</v>
      </c>
      <c r="AX33" s="129" t="s">
        <v>2111</v>
      </c>
      <c r="AY33" s="129" t="s">
        <v>2341</v>
      </c>
      <c r="AZ33" s="129" t="s">
        <v>2342</v>
      </c>
      <c r="BA33" s="41">
        <v>821</v>
      </c>
      <c r="BB33" s="30">
        <f t="shared" si="7"/>
        <v>1.1532032643658787E-2</v>
      </c>
      <c r="BC33" s="30">
        <f t="shared" si="17"/>
        <v>1.1532032643658787E-2</v>
      </c>
      <c r="BE33" s="129">
        <v>13</v>
      </c>
      <c r="BF33" s="129" t="s">
        <v>2170</v>
      </c>
      <c r="BG33" s="129" t="s">
        <v>2348</v>
      </c>
      <c r="BH33" s="129" t="s">
        <v>1730</v>
      </c>
      <c r="BI33" s="136">
        <v>1519</v>
      </c>
      <c r="BJ33" s="30">
        <f t="shared" si="8"/>
        <v>1.6788054950763142E-2</v>
      </c>
      <c r="BK33" s="30">
        <f t="shared" si="18"/>
        <v>1.6788054950763142E-2</v>
      </c>
      <c r="BM33" s="129">
        <v>13</v>
      </c>
      <c r="BN33" s="129" t="s">
        <v>1852</v>
      </c>
      <c r="BO33" s="129" t="s">
        <v>2352</v>
      </c>
      <c r="BP33" s="129" t="s">
        <v>2350</v>
      </c>
      <c r="BQ33" s="41">
        <v>922</v>
      </c>
      <c r="BR33" s="30">
        <f t="shared" si="9"/>
        <v>1.1005932699079657E-2</v>
      </c>
      <c r="BS33" s="30">
        <f t="shared" si="19"/>
        <v>1.1005932699079657E-2</v>
      </c>
      <c r="BU33" s="129">
        <v>13</v>
      </c>
      <c r="BV33" s="129" t="s">
        <v>1901</v>
      </c>
      <c r="BW33" s="129" t="s">
        <v>2356</v>
      </c>
      <c r="BX33" s="129" t="s">
        <v>2353</v>
      </c>
      <c r="BY33" s="136">
        <v>1325</v>
      </c>
      <c r="BZ33" s="30">
        <f t="shared" si="10"/>
        <v>1.3776825819331226E-2</v>
      </c>
      <c r="CA33" s="30">
        <f t="shared" si="20"/>
        <v>1.3776825819331226E-2</v>
      </c>
    </row>
    <row r="34" spans="1:79" ht="18.75" customHeight="1">
      <c r="A34" s="129">
        <v>14</v>
      </c>
      <c r="B34" s="129" t="s">
        <v>2127</v>
      </c>
      <c r="C34" s="129" t="s">
        <v>2327</v>
      </c>
      <c r="D34" s="129" t="s">
        <v>1465</v>
      </c>
      <c r="E34" s="136">
        <v>6943</v>
      </c>
      <c r="F34" s="130">
        <f t="shared" si="1"/>
        <v>8.709723955817877E-3</v>
      </c>
      <c r="G34" s="130">
        <f t="shared" si="11"/>
        <v>0.43871392640076273</v>
      </c>
      <c r="H34" s="11"/>
      <c r="I34" s="129">
        <v>14</v>
      </c>
      <c r="J34" s="129" t="s">
        <v>1498</v>
      </c>
      <c r="K34" s="129" t="s">
        <v>2328</v>
      </c>
      <c r="L34" s="129" t="s">
        <v>1465</v>
      </c>
      <c r="M34" s="136">
        <v>2634</v>
      </c>
      <c r="N34" s="109">
        <f t="shared" si="2"/>
        <v>8.7807024561964951E-3</v>
      </c>
      <c r="O34" s="109">
        <f t="shared" si="12"/>
        <v>0.87054631037149643</v>
      </c>
      <c r="P34" s="4"/>
      <c r="Q34" s="129">
        <v>14</v>
      </c>
      <c r="R34" s="129" t="s">
        <v>1998</v>
      </c>
      <c r="S34" s="129" t="s">
        <v>2331</v>
      </c>
      <c r="T34" s="129" t="s">
        <v>2330</v>
      </c>
      <c r="U34" s="136">
        <v>1160</v>
      </c>
      <c r="V34" s="109">
        <f t="shared" si="3"/>
        <v>1.6843572579825467E-2</v>
      </c>
      <c r="W34" s="109">
        <f t="shared" si="13"/>
        <v>1.6843572579825467E-2</v>
      </c>
      <c r="Y34" s="129">
        <v>14</v>
      </c>
      <c r="Z34" s="129" t="s">
        <v>1570</v>
      </c>
      <c r="AA34" s="129" t="s">
        <v>2333</v>
      </c>
      <c r="AB34" s="129" t="s">
        <v>1555</v>
      </c>
      <c r="AC34" s="41">
        <v>671</v>
      </c>
      <c r="AD34" s="30">
        <f t="shared" si="4"/>
        <v>1.9727171164814487E-2</v>
      </c>
      <c r="AE34" s="30">
        <f t="shared" si="14"/>
        <v>1.9727171164814487E-2</v>
      </c>
      <c r="AG34" s="129">
        <v>14</v>
      </c>
      <c r="AH34" s="129" t="s">
        <v>1615</v>
      </c>
      <c r="AI34" s="129" t="s">
        <v>1608</v>
      </c>
      <c r="AJ34" s="129" t="s">
        <v>1607</v>
      </c>
      <c r="AK34" s="41">
        <v>235</v>
      </c>
      <c r="AL34" s="30">
        <f t="shared" si="5"/>
        <v>1.6224799779066556E-2</v>
      </c>
      <c r="AM34" s="30">
        <f t="shared" si="15"/>
        <v>1.6224799779066556E-2</v>
      </c>
      <c r="AO34" s="129">
        <v>14</v>
      </c>
      <c r="AP34" s="129" t="s">
        <v>1624</v>
      </c>
      <c r="AQ34" s="129" t="s">
        <v>1625</v>
      </c>
      <c r="AR34" s="129" t="s">
        <v>1618</v>
      </c>
      <c r="AS34" s="41">
        <v>472</v>
      </c>
      <c r="AT34" s="30">
        <f t="shared" si="6"/>
        <v>1.2359579983764959E-2</v>
      </c>
      <c r="AU34" s="30">
        <f t="shared" si="16"/>
        <v>1.2359579983764959E-2</v>
      </c>
      <c r="AW34" s="129">
        <v>14</v>
      </c>
      <c r="AX34" s="129" t="s">
        <v>1699</v>
      </c>
      <c r="AY34" s="129" t="s">
        <v>2341</v>
      </c>
      <c r="AZ34" s="129" t="s">
        <v>2342</v>
      </c>
      <c r="BA34" s="41">
        <v>788</v>
      </c>
      <c r="BB34" s="30">
        <f t="shared" si="7"/>
        <v>1.1068503925947775E-2</v>
      </c>
      <c r="BC34" s="30">
        <f t="shared" si="17"/>
        <v>1.1068503925947775E-2</v>
      </c>
      <c r="BE34" s="129">
        <v>14</v>
      </c>
      <c r="BF34" s="129" t="s">
        <v>1784</v>
      </c>
      <c r="BG34" s="129" t="s">
        <v>1750</v>
      </c>
      <c r="BH34" s="129" t="s">
        <v>1730</v>
      </c>
      <c r="BI34" s="136">
        <v>1486</v>
      </c>
      <c r="BJ34" s="30">
        <f t="shared" si="8"/>
        <v>1.6423337496269935E-2</v>
      </c>
      <c r="BK34" s="30">
        <f t="shared" si="18"/>
        <v>1.6423337496269935E-2</v>
      </c>
      <c r="BM34" s="129">
        <v>14</v>
      </c>
      <c r="BN34" s="129" t="s">
        <v>1879</v>
      </c>
      <c r="BO34" s="129" t="s">
        <v>2351</v>
      </c>
      <c r="BP34" s="129" t="s">
        <v>2350</v>
      </c>
      <c r="BQ34" s="41">
        <v>916</v>
      </c>
      <c r="BR34" s="30">
        <f t="shared" si="9"/>
        <v>1.093431057739367E-2</v>
      </c>
      <c r="BS34" s="30">
        <f t="shared" si="19"/>
        <v>1.093431057739367E-2</v>
      </c>
      <c r="BU34" s="129">
        <v>14</v>
      </c>
      <c r="BV34" s="129" t="s">
        <v>2062</v>
      </c>
      <c r="BW34" s="129" t="s">
        <v>1888</v>
      </c>
      <c r="BX34" s="129" t="s">
        <v>2353</v>
      </c>
      <c r="BY34" s="136">
        <v>1147</v>
      </c>
      <c r="BZ34" s="30">
        <f t="shared" si="10"/>
        <v>1.1926052237564466E-2</v>
      </c>
      <c r="CA34" s="30">
        <f t="shared" si="20"/>
        <v>1.1926052237564466E-2</v>
      </c>
    </row>
    <row r="35" spans="1:79" ht="18.75" customHeight="1">
      <c r="A35" s="129">
        <v>15</v>
      </c>
      <c r="B35" s="129" t="s">
        <v>1750</v>
      </c>
      <c r="C35" s="129" t="s">
        <v>1750</v>
      </c>
      <c r="D35" s="129" t="s">
        <v>1730</v>
      </c>
      <c r="E35" s="136">
        <v>5819</v>
      </c>
      <c r="F35" s="130">
        <f t="shared" si="1"/>
        <v>7.2997095922373943E-3</v>
      </c>
      <c r="G35" s="130">
        <f t="shared" si="11"/>
        <v>0.44601363599300015</v>
      </c>
      <c r="H35" s="11"/>
      <c r="I35" s="129">
        <v>15</v>
      </c>
      <c r="J35" s="129" t="s">
        <v>1466</v>
      </c>
      <c r="K35" s="129" t="s">
        <v>1466</v>
      </c>
      <c r="L35" s="129" t="s">
        <v>1465</v>
      </c>
      <c r="M35" s="136">
        <v>2623</v>
      </c>
      <c r="N35" s="109">
        <f t="shared" si="2"/>
        <v>8.7440328559618107E-3</v>
      </c>
      <c r="O35" s="109">
        <f t="shared" si="12"/>
        <v>0.87929034322745825</v>
      </c>
      <c r="P35" s="4"/>
      <c r="Q35" s="129">
        <v>15</v>
      </c>
      <c r="R35" s="129" t="s">
        <v>1536</v>
      </c>
      <c r="S35" s="129" t="s">
        <v>2331</v>
      </c>
      <c r="T35" s="129" t="s">
        <v>2330</v>
      </c>
      <c r="U35" s="136">
        <v>1157</v>
      </c>
      <c r="V35" s="109">
        <f t="shared" si="3"/>
        <v>1.6800011616256952E-2</v>
      </c>
      <c r="W35" s="109">
        <f t="shared" si="13"/>
        <v>1.6800011616256952E-2</v>
      </c>
      <c r="Y35" s="129">
        <v>15</v>
      </c>
      <c r="Z35" s="129" t="s">
        <v>1593</v>
      </c>
      <c r="AA35" s="129" t="s">
        <v>1588</v>
      </c>
      <c r="AB35" s="129" t="s">
        <v>1555</v>
      </c>
      <c r="AC35" s="41">
        <v>611</v>
      </c>
      <c r="AD35" s="30">
        <f t="shared" si="4"/>
        <v>1.7963191626977126E-2</v>
      </c>
      <c r="AE35" s="30">
        <f t="shared" si="14"/>
        <v>1.7963191626977126E-2</v>
      </c>
      <c r="AG35" s="129">
        <v>15</v>
      </c>
      <c r="AH35" s="129" t="s">
        <v>1667</v>
      </c>
      <c r="AI35" s="129" t="s">
        <v>2337</v>
      </c>
      <c r="AJ35" s="129" t="s">
        <v>1607</v>
      </c>
      <c r="AK35" s="41">
        <v>225</v>
      </c>
      <c r="AL35" s="30">
        <f t="shared" si="5"/>
        <v>1.5534382767191384E-2</v>
      </c>
      <c r="AM35" s="30">
        <f t="shared" si="15"/>
        <v>1.5534382767191384E-2</v>
      </c>
      <c r="AO35" s="129">
        <v>15</v>
      </c>
      <c r="AP35" s="129" t="s">
        <v>2003</v>
      </c>
      <c r="AQ35" s="129" t="s">
        <v>1621</v>
      </c>
      <c r="AR35" s="129" t="s">
        <v>1618</v>
      </c>
      <c r="AS35" s="41">
        <v>431</v>
      </c>
      <c r="AT35" s="30">
        <f t="shared" si="6"/>
        <v>1.1285972400429443E-2</v>
      </c>
      <c r="AU35" s="30">
        <f t="shared" si="16"/>
        <v>1.1285972400429443E-2</v>
      </c>
      <c r="AW35" s="129">
        <v>15</v>
      </c>
      <c r="AX35" s="129" t="s">
        <v>1683</v>
      </c>
      <c r="AY35" s="129" t="s">
        <v>2341</v>
      </c>
      <c r="AZ35" s="129" t="s">
        <v>2342</v>
      </c>
      <c r="BA35" s="41">
        <v>770</v>
      </c>
      <c r="BB35" s="30">
        <f t="shared" si="7"/>
        <v>1.0815670079923588E-2</v>
      </c>
      <c r="BC35" s="30">
        <f t="shared" si="17"/>
        <v>1.0815670079923588E-2</v>
      </c>
      <c r="BE35" s="129">
        <v>15</v>
      </c>
      <c r="BF35" s="129" t="s">
        <v>1815</v>
      </c>
      <c r="BG35" s="129" t="s">
        <v>2347</v>
      </c>
      <c r="BH35" s="129" t="s">
        <v>1730</v>
      </c>
      <c r="BI35" s="136">
        <v>1481</v>
      </c>
      <c r="BJ35" s="30">
        <f t="shared" si="8"/>
        <v>1.6368077275892175E-2</v>
      </c>
      <c r="BK35" s="30">
        <f t="shared" si="18"/>
        <v>1.6368077275892175E-2</v>
      </c>
      <c r="BM35" s="129">
        <v>15</v>
      </c>
      <c r="BN35" s="129" t="s">
        <v>2006</v>
      </c>
      <c r="BO35" s="129" t="s">
        <v>2349</v>
      </c>
      <c r="BP35" s="129" t="s">
        <v>2350</v>
      </c>
      <c r="BQ35" s="41">
        <v>776</v>
      </c>
      <c r="BR35" s="30">
        <f t="shared" si="9"/>
        <v>9.2631277380540271E-3</v>
      </c>
      <c r="BS35" s="30">
        <f t="shared" si="19"/>
        <v>9.2631277380540271E-3</v>
      </c>
      <c r="BU35" s="129">
        <v>15</v>
      </c>
      <c r="BV35" s="129" t="s">
        <v>1975</v>
      </c>
      <c r="BW35" s="129" t="s">
        <v>2355</v>
      </c>
      <c r="BX35" s="129" t="s">
        <v>2353</v>
      </c>
      <c r="BY35" s="136">
        <v>1058</v>
      </c>
      <c r="BZ35" s="30">
        <f t="shared" si="10"/>
        <v>1.1000665446681084E-2</v>
      </c>
      <c r="CA35" s="30">
        <f t="shared" si="20"/>
        <v>1.1000665446681084E-2</v>
      </c>
    </row>
    <row r="36" spans="1:79" ht="18.75" customHeight="1">
      <c r="A36" s="129">
        <v>16</v>
      </c>
      <c r="B36" s="129" t="s">
        <v>1840</v>
      </c>
      <c r="C36" s="129" t="s">
        <v>1840</v>
      </c>
      <c r="D36" s="129" t="s">
        <v>2350</v>
      </c>
      <c r="E36" s="136">
        <v>5736</v>
      </c>
      <c r="F36" s="130">
        <f t="shared" si="1"/>
        <v>7.1955893144996898E-3</v>
      </c>
      <c r="G36" s="130">
        <f t="shared" si="11"/>
        <v>0.45320922530749985</v>
      </c>
      <c r="H36" s="11"/>
      <c r="I36" s="129">
        <v>16</v>
      </c>
      <c r="J36" s="129" t="s">
        <v>1532</v>
      </c>
      <c r="K36" s="129" t="s">
        <v>2328</v>
      </c>
      <c r="L36" s="129" t="s">
        <v>1465</v>
      </c>
      <c r="M36" s="136">
        <v>2086</v>
      </c>
      <c r="N36" s="109">
        <f t="shared" si="2"/>
        <v>6.9538896445048935E-3</v>
      </c>
      <c r="O36" s="109">
        <f t="shared" si="12"/>
        <v>0.88624423287196319</v>
      </c>
      <c r="P36" s="4"/>
      <c r="Q36" s="129">
        <v>16</v>
      </c>
      <c r="R36" s="129" t="s">
        <v>1796</v>
      </c>
      <c r="S36" s="129" t="s">
        <v>1731</v>
      </c>
      <c r="T36" s="129" t="s">
        <v>2330</v>
      </c>
      <c r="U36" s="136">
        <v>1154</v>
      </c>
      <c r="V36" s="109">
        <f t="shared" si="3"/>
        <v>1.6756450652688437E-2</v>
      </c>
      <c r="W36" s="109">
        <f t="shared" si="13"/>
        <v>1.6756450652688437E-2</v>
      </c>
      <c r="Y36" s="129">
        <v>16</v>
      </c>
      <c r="Z36" s="129" t="s">
        <v>1583</v>
      </c>
      <c r="AA36" s="129" t="s">
        <v>2335</v>
      </c>
      <c r="AB36" s="129" t="s">
        <v>1555</v>
      </c>
      <c r="AC36" s="41">
        <v>567</v>
      </c>
      <c r="AD36" s="30">
        <f t="shared" si="4"/>
        <v>1.6669606632563061E-2</v>
      </c>
      <c r="AE36" s="30">
        <f t="shared" si="14"/>
        <v>1.6669606632563061E-2</v>
      </c>
      <c r="AG36" s="129">
        <v>16</v>
      </c>
      <c r="AH36" s="129" t="s">
        <v>1610</v>
      </c>
      <c r="AI36" s="129" t="s">
        <v>2336</v>
      </c>
      <c r="AJ36" s="129" t="s">
        <v>1607</v>
      </c>
      <c r="AK36" s="41">
        <v>212</v>
      </c>
      <c r="AL36" s="30">
        <f t="shared" si="5"/>
        <v>1.463684065175366E-2</v>
      </c>
      <c r="AM36" s="30">
        <f t="shared" si="15"/>
        <v>1.463684065175366E-2</v>
      </c>
      <c r="AO36" s="129">
        <v>16</v>
      </c>
      <c r="AP36" s="129" t="s">
        <v>1646</v>
      </c>
      <c r="AQ36" s="129" t="s">
        <v>2338</v>
      </c>
      <c r="AR36" s="129" t="s">
        <v>1618</v>
      </c>
      <c r="AS36" s="41">
        <v>431</v>
      </c>
      <c r="AT36" s="30">
        <f t="shared" si="6"/>
        <v>1.1285972400429443E-2</v>
      </c>
      <c r="AU36" s="30">
        <f t="shared" si="16"/>
        <v>1.1285972400429443E-2</v>
      </c>
      <c r="AW36" s="129">
        <v>16</v>
      </c>
      <c r="AX36" s="129" t="s">
        <v>1676</v>
      </c>
      <c r="AY36" s="129" t="s">
        <v>2344</v>
      </c>
      <c r="AZ36" s="129" t="s">
        <v>2342</v>
      </c>
      <c r="BA36" s="41">
        <v>715</v>
      </c>
      <c r="BB36" s="30">
        <f t="shared" si="7"/>
        <v>1.0043122217071904E-2</v>
      </c>
      <c r="BC36" s="30">
        <f t="shared" si="17"/>
        <v>1.0043122217071904E-2</v>
      </c>
      <c r="BE36" s="129">
        <v>16</v>
      </c>
      <c r="BF36" s="129" t="s">
        <v>2171</v>
      </c>
      <c r="BG36" s="129" t="s">
        <v>1750</v>
      </c>
      <c r="BH36" s="129" t="s">
        <v>1730</v>
      </c>
      <c r="BI36" s="136">
        <v>1477</v>
      </c>
      <c r="BJ36" s="30">
        <f t="shared" si="8"/>
        <v>1.6323869099589969E-2</v>
      </c>
      <c r="BK36" s="30">
        <f t="shared" si="18"/>
        <v>1.6323869099589969E-2</v>
      </c>
      <c r="BM36" s="129">
        <v>16</v>
      </c>
      <c r="BN36" s="129" t="s">
        <v>1843</v>
      </c>
      <c r="BO36" s="129" t="s">
        <v>1844</v>
      </c>
      <c r="BP36" s="129" t="s">
        <v>2350</v>
      </c>
      <c r="BQ36" s="41">
        <v>711</v>
      </c>
      <c r="BR36" s="30">
        <f t="shared" si="9"/>
        <v>8.4872214197891926E-3</v>
      </c>
      <c r="BS36" s="30">
        <f t="shared" si="19"/>
        <v>8.4872214197891926E-3</v>
      </c>
      <c r="BU36" s="129">
        <v>16</v>
      </c>
      <c r="BV36" s="129" t="s">
        <v>1924</v>
      </c>
      <c r="BW36" s="129" t="s">
        <v>1885</v>
      </c>
      <c r="BX36" s="129" t="s">
        <v>2353</v>
      </c>
      <c r="BY36" s="41">
        <v>954</v>
      </c>
      <c r="BZ36" s="30">
        <f t="shared" si="10"/>
        <v>9.9193145899184824E-3</v>
      </c>
      <c r="CA36" s="30">
        <f t="shared" si="20"/>
        <v>9.9193145899184824E-3</v>
      </c>
    </row>
    <row r="37" spans="1:79" ht="18.75" customHeight="1">
      <c r="A37" s="129">
        <v>17</v>
      </c>
      <c r="B37" s="129" t="s">
        <v>1745</v>
      </c>
      <c r="C37" s="129" t="s">
        <v>1745</v>
      </c>
      <c r="D37" s="129" t="s">
        <v>1730</v>
      </c>
      <c r="E37" s="136">
        <v>5577</v>
      </c>
      <c r="F37" s="130">
        <f t="shared" si="1"/>
        <v>6.9961299872672187E-3</v>
      </c>
      <c r="G37" s="130">
        <f t="shared" si="11"/>
        <v>0.46020535529476708</v>
      </c>
      <c r="H37" s="11"/>
      <c r="I37" s="129">
        <v>17</v>
      </c>
      <c r="J37" s="129" t="s">
        <v>2128</v>
      </c>
      <c r="K37" s="129" t="s">
        <v>2327</v>
      </c>
      <c r="L37" s="129" t="s">
        <v>1465</v>
      </c>
      <c r="M37" s="136">
        <v>2056</v>
      </c>
      <c r="N37" s="109">
        <f t="shared" si="2"/>
        <v>6.8538816438648426E-3</v>
      </c>
      <c r="O37" s="109">
        <f t="shared" si="12"/>
        <v>0.89309811451582799</v>
      </c>
      <c r="P37" s="4"/>
      <c r="Q37" s="129">
        <v>17</v>
      </c>
      <c r="R37" s="129" t="s">
        <v>1814</v>
      </c>
      <c r="S37" s="129" t="s">
        <v>2331</v>
      </c>
      <c r="T37" s="129" t="s">
        <v>2330</v>
      </c>
      <c r="U37" s="136">
        <v>1121</v>
      </c>
      <c r="V37" s="109">
        <f t="shared" si="3"/>
        <v>1.6277280053434783E-2</v>
      </c>
      <c r="W37" s="109">
        <f t="shared" si="13"/>
        <v>1.6277280053434783E-2</v>
      </c>
      <c r="Y37" s="129">
        <v>17</v>
      </c>
      <c r="Z37" s="129" t="s">
        <v>1571</v>
      </c>
      <c r="AA37" s="129" t="s">
        <v>2325</v>
      </c>
      <c r="AB37" s="129" t="s">
        <v>1555</v>
      </c>
      <c r="AC37" s="41">
        <v>562</v>
      </c>
      <c r="AD37" s="30">
        <f t="shared" si="4"/>
        <v>1.6522608337743282E-2</v>
      </c>
      <c r="AE37" s="30">
        <f t="shared" si="14"/>
        <v>1.6522608337743282E-2</v>
      </c>
      <c r="AG37" s="129">
        <v>17</v>
      </c>
      <c r="AH37" s="129" t="s">
        <v>1614</v>
      </c>
      <c r="AI37" s="129" t="s">
        <v>1608</v>
      </c>
      <c r="AJ37" s="129" t="s">
        <v>1607</v>
      </c>
      <c r="AK37" s="41">
        <v>207</v>
      </c>
      <c r="AL37" s="30">
        <f t="shared" si="5"/>
        <v>1.4291632145816073E-2</v>
      </c>
      <c r="AM37" s="30">
        <f t="shared" si="15"/>
        <v>1.4291632145816073E-2</v>
      </c>
      <c r="AO37" s="129">
        <v>17</v>
      </c>
      <c r="AP37" s="129" t="s">
        <v>1631</v>
      </c>
      <c r="AQ37" s="129" t="s">
        <v>2340</v>
      </c>
      <c r="AR37" s="129" t="s">
        <v>1618</v>
      </c>
      <c r="AS37" s="41">
        <v>425</v>
      </c>
      <c r="AT37" s="30">
        <f t="shared" si="6"/>
        <v>1.1128859095551075E-2</v>
      </c>
      <c r="AU37" s="30">
        <f t="shared" si="16"/>
        <v>1.1128859095551075E-2</v>
      </c>
      <c r="AW37" s="129">
        <v>17</v>
      </c>
      <c r="AX37" s="129" t="s">
        <v>1725</v>
      </c>
      <c r="AY37" s="129" t="s">
        <v>1678</v>
      </c>
      <c r="AZ37" s="129" t="s">
        <v>2342</v>
      </c>
      <c r="BA37" s="41">
        <v>699</v>
      </c>
      <c r="BB37" s="30">
        <f t="shared" si="7"/>
        <v>9.8183810206059589E-3</v>
      </c>
      <c r="BC37" s="30">
        <f t="shared" si="17"/>
        <v>9.8183810206059589E-3</v>
      </c>
      <c r="BE37" s="129">
        <v>17</v>
      </c>
      <c r="BF37" s="129" t="s">
        <v>1804</v>
      </c>
      <c r="BG37" s="129" t="s">
        <v>1735</v>
      </c>
      <c r="BH37" s="129" t="s">
        <v>1730</v>
      </c>
      <c r="BI37" s="136">
        <v>1416</v>
      </c>
      <c r="BJ37" s="30">
        <f t="shared" si="8"/>
        <v>1.564969441098131E-2</v>
      </c>
      <c r="BK37" s="30">
        <f t="shared" si="18"/>
        <v>1.564969441098131E-2</v>
      </c>
      <c r="BM37" s="129">
        <v>17</v>
      </c>
      <c r="BN37" s="129" t="s">
        <v>1870</v>
      </c>
      <c r="BO37" s="129" t="s">
        <v>2351</v>
      </c>
      <c r="BP37" s="129" t="s">
        <v>2350</v>
      </c>
      <c r="BQ37" s="41">
        <v>708</v>
      </c>
      <c r="BR37" s="30">
        <f t="shared" si="9"/>
        <v>8.4514103589462004E-3</v>
      </c>
      <c r="BS37" s="30">
        <f t="shared" si="19"/>
        <v>8.4514103589462004E-3</v>
      </c>
      <c r="BU37" s="129">
        <v>17</v>
      </c>
      <c r="BV37" s="129" t="s">
        <v>2174</v>
      </c>
      <c r="BW37" s="129" t="s">
        <v>1885</v>
      </c>
      <c r="BX37" s="129" t="s">
        <v>2353</v>
      </c>
      <c r="BY37" s="41">
        <v>925</v>
      </c>
      <c r="BZ37" s="30">
        <f t="shared" si="10"/>
        <v>9.6177840625519886E-3</v>
      </c>
      <c r="CA37" s="30">
        <f t="shared" si="20"/>
        <v>9.6177840625519886E-3</v>
      </c>
    </row>
    <row r="38" spans="1:79" ht="18.75" customHeight="1">
      <c r="A38" s="129">
        <v>18</v>
      </c>
      <c r="B38" s="129" t="s">
        <v>2282</v>
      </c>
      <c r="C38" s="129" t="s">
        <v>2347</v>
      </c>
      <c r="D38" s="129" t="s">
        <v>1730</v>
      </c>
      <c r="E38" s="136">
        <v>5396</v>
      </c>
      <c r="F38" s="130">
        <f t="shared" si="1"/>
        <v>6.7690725141283693E-3</v>
      </c>
      <c r="G38" s="130">
        <f t="shared" si="11"/>
        <v>0.46697442780889548</v>
      </c>
      <c r="H38" s="11"/>
      <c r="I38" s="129">
        <v>18</v>
      </c>
      <c r="J38" s="129" t="s">
        <v>2114</v>
      </c>
      <c r="K38" s="129" t="s">
        <v>2328</v>
      </c>
      <c r="L38" s="129" t="s">
        <v>1465</v>
      </c>
      <c r="M38" s="136">
        <v>1931</v>
      </c>
      <c r="N38" s="109">
        <f t="shared" si="2"/>
        <v>6.4371816411979629E-3</v>
      </c>
      <c r="O38" s="109">
        <f t="shared" si="12"/>
        <v>0.89953529615702599</v>
      </c>
      <c r="P38" s="4"/>
      <c r="Q38" s="129">
        <v>18</v>
      </c>
      <c r="R38" s="129" t="s">
        <v>1513</v>
      </c>
      <c r="S38" s="129" t="s">
        <v>2329</v>
      </c>
      <c r="T38" s="129" t="s">
        <v>2330</v>
      </c>
      <c r="U38" s="136">
        <v>1119</v>
      </c>
      <c r="V38" s="109">
        <f t="shared" si="3"/>
        <v>1.6248239411055774E-2</v>
      </c>
      <c r="W38" s="109">
        <f t="shared" si="13"/>
        <v>1.6248239411055774E-2</v>
      </c>
      <c r="Y38" s="129">
        <v>18</v>
      </c>
      <c r="Z38" s="129" t="s">
        <v>1603</v>
      </c>
      <c r="AA38" s="129" t="s">
        <v>2325</v>
      </c>
      <c r="AB38" s="129" t="s">
        <v>1555</v>
      </c>
      <c r="AC38" s="41">
        <v>548</v>
      </c>
      <c r="AD38" s="30">
        <f t="shared" si="4"/>
        <v>1.6111013112247899E-2</v>
      </c>
      <c r="AE38" s="30">
        <f t="shared" si="14"/>
        <v>1.6111013112247899E-2</v>
      </c>
      <c r="AG38" s="129">
        <v>18</v>
      </c>
      <c r="AH38" s="129" t="s">
        <v>1612</v>
      </c>
      <c r="AI38" s="129" t="s">
        <v>2337</v>
      </c>
      <c r="AJ38" s="129" t="s">
        <v>1607</v>
      </c>
      <c r="AK38" s="41">
        <v>187</v>
      </c>
      <c r="AL38" s="30">
        <f t="shared" si="5"/>
        <v>1.2910798122065728E-2</v>
      </c>
      <c r="AM38" s="30">
        <f t="shared" si="15"/>
        <v>1.2910798122065728E-2</v>
      </c>
      <c r="AO38" s="129">
        <v>18</v>
      </c>
      <c r="AP38" s="129" t="s">
        <v>2299</v>
      </c>
      <c r="AQ38" s="129" t="s">
        <v>1621</v>
      </c>
      <c r="AR38" s="129" t="s">
        <v>1618</v>
      </c>
      <c r="AS38" s="41">
        <v>406</v>
      </c>
      <c r="AT38" s="30">
        <f t="shared" si="6"/>
        <v>1.0631333630102909E-2</v>
      </c>
      <c r="AU38" s="30">
        <f t="shared" si="16"/>
        <v>1.0631333630102909E-2</v>
      </c>
      <c r="AW38" s="129">
        <v>18</v>
      </c>
      <c r="AX38" s="129" t="s">
        <v>2061</v>
      </c>
      <c r="AY38" s="129" t="s">
        <v>2334</v>
      </c>
      <c r="AZ38" s="129" t="s">
        <v>2342</v>
      </c>
      <c r="BA38" s="41">
        <v>643</v>
      </c>
      <c r="BB38" s="30">
        <f t="shared" si="7"/>
        <v>9.0317868329751524E-3</v>
      </c>
      <c r="BC38" s="30">
        <f t="shared" si="17"/>
        <v>9.0317868329751524E-3</v>
      </c>
      <c r="BE38" s="129">
        <v>18</v>
      </c>
      <c r="BF38" s="129" t="s">
        <v>1775</v>
      </c>
      <c r="BG38" s="129" t="s">
        <v>2346</v>
      </c>
      <c r="BH38" s="129" t="s">
        <v>1730</v>
      </c>
      <c r="BI38" s="136">
        <v>1176</v>
      </c>
      <c r="BJ38" s="30">
        <f t="shared" si="8"/>
        <v>1.2997203832848886E-2</v>
      </c>
      <c r="BK38" s="30">
        <f t="shared" si="18"/>
        <v>1.2997203832848886E-2</v>
      </c>
      <c r="BM38" s="129">
        <v>18</v>
      </c>
      <c r="BN38" s="129" t="s">
        <v>1873</v>
      </c>
      <c r="BO38" s="129" t="s">
        <v>2349</v>
      </c>
      <c r="BP38" s="129" t="s">
        <v>2350</v>
      </c>
      <c r="BQ38" s="41">
        <v>688</v>
      </c>
      <c r="BR38" s="30">
        <f t="shared" si="9"/>
        <v>8.2126699533262501E-3</v>
      </c>
      <c r="BS38" s="30">
        <f t="shared" si="19"/>
        <v>8.2126699533262501E-3</v>
      </c>
      <c r="BU38" s="129">
        <v>18</v>
      </c>
      <c r="BV38" s="129" t="s">
        <v>1946</v>
      </c>
      <c r="BW38" s="129" t="s">
        <v>1882</v>
      </c>
      <c r="BX38" s="129" t="s">
        <v>2353</v>
      </c>
      <c r="BY38" s="41">
        <v>924</v>
      </c>
      <c r="BZ38" s="30">
        <f t="shared" si="10"/>
        <v>9.6073864581600402E-3</v>
      </c>
      <c r="CA38" s="30">
        <f t="shared" si="20"/>
        <v>9.6073864581600402E-3</v>
      </c>
    </row>
    <row r="39" spans="1:79" ht="18.75" customHeight="1">
      <c r="A39" s="129">
        <v>19</v>
      </c>
      <c r="B39" s="129" t="s">
        <v>2019</v>
      </c>
      <c r="C39" s="129" t="s">
        <v>2328</v>
      </c>
      <c r="D39" s="129" t="s">
        <v>1465</v>
      </c>
      <c r="E39" s="136">
        <v>5344</v>
      </c>
      <c r="F39" s="130">
        <f t="shared" si="1"/>
        <v>6.7038405328951082E-3</v>
      </c>
      <c r="G39" s="130">
        <f t="shared" si="11"/>
        <v>0.47367826834179061</v>
      </c>
      <c r="H39" s="11"/>
      <c r="I39" s="129">
        <v>19</v>
      </c>
      <c r="J39" s="129" t="s">
        <v>1516</v>
      </c>
      <c r="K39" s="129" t="s">
        <v>2326</v>
      </c>
      <c r="L39" s="129" t="s">
        <v>1465</v>
      </c>
      <c r="M39" s="136">
        <v>1844</v>
      </c>
      <c r="N39" s="109">
        <f t="shared" si="2"/>
        <v>6.1471584393418136E-3</v>
      </c>
      <c r="O39" s="109">
        <f t="shared" si="12"/>
        <v>0.90568245459636776</v>
      </c>
      <c r="P39" s="4"/>
      <c r="Q39" s="129">
        <v>19</v>
      </c>
      <c r="R39" s="129" t="s">
        <v>1481</v>
      </c>
      <c r="S39" s="129" t="s">
        <v>2329</v>
      </c>
      <c r="T39" s="129" t="s">
        <v>2330</v>
      </c>
      <c r="U39" s="41">
        <v>950</v>
      </c>
      <c r="V39" s="109">
        <f t="shared" si="3"/>
        <v>1.3794305130029477E-2</v>
      </c>
      <c r="W39" s="109">
        <f t="shared" si="13"/>
        <v>1.3794305130029477E-2</v>
      </c>
      <c r="Y39" s="129">
        <v>19</v>
      </c>
      <c r="Z39" s="129" t="s">
        <v>1580</v>
      </c>
      <c r="AA39" s="129" t="s">
        <v>2335</v>
      </c>
      <c r="AB39" s="129" t="s">
        <v>1555</v>
      </c>
      <c r="AC39" s="41">
        <v>498</v>
      </c>
      <c r="AD39" s="30">
        <f t="shared" si="4"/>
        <v>1.4641030164050097E-2</v>
      </c>
      <c r="AE39" s="30">
        <f t="shared" si="14"/>
        <v>1.4641030164050097E-2</v>
      </c>
      <c r="AG39" s="129">
        <v>19</v>
      </c>
      <c r="AH39" s="129" t="s">
        <v>1530</v>
      </c>
      <c r="AI39" s="129" t="s">
        <v>1608</v>
      </c>
      <c r="AJ39" s="129" t="s">
        <v>1607</v>
      </c>
      <c r="AK39" s="41">
        <v>178</v>
      </c>
      <c r="AL39" s="30">
        <f t="shared" si="5"/>
        <v>1.2289422811378072E-2</v>
      </c>
      <c r="AM39" s="30">
        <f t="shared" si="15"/>
        <v>1.2289422811378072E-2</v>
      </c>
      <c r="AO39" s="129">
        <v>19</v>
      </c>
      <c r="AP39" s="129" t="s">
        <v>1650</v>
      </c>
      <c r="AQ39" s="129" t="s">
        <v>2340</v>
      </c>
      <c r="AR39" s="129" t="s">
        <v>1618</v>
      </c>
      <c r="AS39" s="41">
        <v>394</v>
      </c>
      <c r="AT39" s="30">
        <f t="shared" si="6"/>
        <v>1.0317107020346173E-2</v>
      </c>
      <c r="AU39" s="30">
        <f t="shared" si="16"/>
        <v>1.0317107020346173E-2</v>
      </c>
      <c r="AW39" s="129">
        <v>19</v>
      </c>
      <c r="AX39" s="129" t="s">
        <v>1709</v>
      </c>
      <c r="AY39" s="129" t="s">
        <v>2341</v>
      </c>
      <c r="AZ39" s="129" t="s">
        <v>2342</v>
      </c>
      <c r="BA39" s="41">
        <v>641</v>
      </c>
      <c r="BB39" s="30">
        <f t="shared" si="7"/>
        <v>9.0036941834169097E-3</v>
      </c>
      <c r="BC39" s="30">
        <f t="shared" si="17"/>
        <v>9.0036941834169097E-3</v>
      </c>
      <c r="BE39" s="129">
        <v>19</v>
      </c>
      <c r="BF39" s="129" t="s">
        <v>1800</v>
      </c>
      <c r="BG39" s="129" t="s">
        <v>2347</v>
      </c>
      <c r="BH39" s="129" t="s">
        <v>1730</v>
      </c>
      <c r="BI39" s="136">
        <v>1115</v>
      </c>
      <c r="BJ39" s="30">
        <f t="shared" si="8"/>
        <v>1.2323029144240227E-2</v>
      </c>
      <c r="BK39" s="30">
        <f t="shared" si="18"/>
        <v>1.2323029144240227E-2</v>
      </c>
      <c r="BM39" s="129">
        <v>19</v>
      </c>
      <c r="BN39" s="129" t="s">
        <v>2243</v>
      </c>
      <c r="BO39" s="129" t="s">
        <v>1842</v>
      </c>
      <c r="BP39" s="129" t="s">
        <v>2350</v>
      </c>
      <c r="BQ39" s="41">
        <v>670</v>
      </c>
      <c r="BR39" s="30">
        <f t="shared" si="9"/>
        <v>7.9978035882682964E-3</v>
      </c>
      <c r="BS39" s="30">
        <f t="shared" si="19"/>
        <v>7.9978035882682964E-3</v>
      </c>
      <c r="BU39" s="129">
        <v>19</v>
      </c>
      <c r="BV39" s="129" t="s">
        <v>1971</v>
      </c>
      <c r="BW39" s="129" t="s">
        <v>2355</v>
      </c>
      <c r="BX39" s="129" t="s">
        <v>2353</v>
      </c>
      <c r="BY39" s="41">
        <v>888</v>
      </c>
      <c r="BZ39" s="30">
        <f t="shared" si="10"/>
        <v>9.2330727000499088E-3</v>
      </c>
      <c r="CA39" s="30">
        <f t="shared" si="20"/>
        <v>9.2330727000499088E-3</v>
      </c>
    </row>
    <row r="40" spans="1:79" ht="18.75" customHeight="1">
      <c r="A40" s="129">
        <v>20</v>
      </c>
      <c r="B40" s="129" t="s">
        <v>2209</v>
      </c>
      <c r="C40" s="129" t="s">
        <v>2325</v>
      </c>
      <c r="D40" s="129" t="s">
        <v>1555</v>
      </c>
      <c r="E40" s="136">
        <v>5125</v>
      </c>
      <c r="F40" s="130">
        <f t="shared" si="1"/>
        <v>6.4291135350088751E-3</v>
      </c>
      <c r="G40" s="130">
        <f t="shared" si="11"/>
        <v>0.48010738187679947</v>
      </c>
      <c r="H40" s="11"/>
      <c r="I40" s="129">
        <v>20</v>
      </c>
      <c r="J40" s="129" t="s">
        <v>1486</v>
      </c>
      <c r="K40" s="129" t="s">
        <v>2326</v>
      </c>
      <c r="L40" s="129" t="s">
        <v>1465</v>
      </c>
      <c r="M40" s="136">
        <v>1734</v>
      </c>
      <c r="N40" s="109">
        <f t="shared" si="2"/>
        <v>5.7804624369949594E-3</v>
      </c>
      <c r="O40" s="109">
        <f t="shared" si="12"/>
        <v>0.91146291703336269</v>
      </c>
      <c r="P40" s="4"/>
      <c r="Q40" s="129">
        <v>20</v>
      </c>
      <c r="R40" s="129" t="s">
        <v>2218</v>
      </c>
      <c r="S40" s="129" t="s">
        <v>2331</v>
      </c>
      <c r="T40" s="129" t="s">
        <v>2330</v>
      </c>
      <c r="U40" s="41">
        <v>935</v>
      </c>
      <c r="V40" s="109">
        <f t="shared" si="3"/>
        <v>1.3576500312186905E-2</v>
      </c>
      <c r="W40" s="109">
        <f t="shared" si="13"/>
        <v>1.3576500312186905E-2</v>
      </c>
      <c r="Y40" s="129">
        <v>20</v>
      </c>
      <c r="Z40" s="129" t="s">
        <v>2189</v>
      </c>
      <c r="AA40" s="129" t="s">
        <v>1554</v>
      </c>
      <c r="AB40" s="129" t="s">
        <v>1555</v>
      </c>
      <c r="AC40" s="41">
        <v>458</v>
      </c>
      <c r="AD40" s="30">
        <f t="shared" si="4"/>
        <v>1.3465043805491857E-2</v>
      </c>
      <c r="AE40" s="30">
        <f t="shared" si="14"/>
        <v>1.3465043805491857E-2</v>
      </c>
      <c r="AG40" s="129">
        <v>20</v>
      </c>
      <c r="AH40" s="129" t="s">
        <v>1661</v>
      </c>
      <c r="AI40" s="129" t="s">
        <v>2337</v>
      </c>
      <c r="AJ40" s="129" t="s">
        <v>1607</v>
      </c>
      <c r="AK40" s="41">
        <v>142</v>
      </c>
      <c r="AL40" s="30">
        <f t="shared" si="5"/>
        <v>9.8039215686274508E-3</v>
      </c>
      <c r="AM40" s="30">
        <f t="shared" si="15"/>
        <v>9.8039215686274508E-3</v>
      </c>
      <c r="AO40" s="129">
        <v>20</v>
      </c>
      <c r="AP40" s="129" t="s">
        <v>2107</v>
      </c>
      <c r="AQ40" s="129" t="s">
        <v>1621</v>
      </c>
      <c r="AR40" s="129" t="s">
        <v>1618</v>
      </c>
      <c r="AS40" s="41">
        <v>317</v>
      </c>
      <c r="AT40" s="30">
        <f t="shared" si="6"/>
        <v>8.3008196077404492E-3</v>
      </c>
      <c r="AU40" s="30">
        <f t="shared" si="16"/>
        <v>8.3008196077404492E-3</v>
      </c>
      <c r="AW40" s="129">
        <v>20</v>
      </c>
      <c r="AX40" s="129" t="s">
        <v>1718</v>
      </c>
      <c r="AY40" s="129" t="s">
        <v>2341</v>
      </c>
      <c r="AZ40" s="129" t="s">
        <v>2342</v>
      </c>
      <c r="BA40" s="41">
        <v>626</v>
      </c>
      <c r="BB40" s="30">
        <f t="shared" si="7"/>
        <v>8.7929993117300854E-3</v>
      </c>
      <c r="BC40" s="30">
        <f t="shared" si="17"/>
        <v>8.7929993117300854E-3</v>
      </c>
      <c r="BE40" s="129">
        <v>20</v>
      </c>
      <c r="BF40" s="129" t="s">
        <v>2263</v>
      </c>
      <c r="BG40" s="129" t="s">
        <v>1752</v>
      </c>
      <c r="BH40" s="129" t="s">
        <v>1730</v>
      </c>
      <c r="BI40" s="136">
        <v>1099</v>
      </c>
      <c r="BJ40" s="30">
        <f t="shared" si="8"/>
        <v>1.21461964390314E-2</v>
      </c>
      <c r="BK40" s="30">
        <f t="shared" si="18"/>
        <v>1.21461964390314E-2</v>
      </c>
      <c r="BM40" s="129">
        <v>20</v>
      </c>
      <c r="BN40" s="129" t="s">
        <v>1846</v>
      </c>
      <c r="BO40" s="129" t="s">
        <v>2349</v>
      </c>
      <c r="BP40" s="129" t="s">
        <v>2350</v>
      </c>
      <c r="BQ40" s="41">
        <v>568</v>
      </c>
      <c r="BR40" s="30">
        <f t="shared" si="9"/>
        <v>6.7802275196065555E-3</v>
      </c>
      <c r="BS40" s="30">
        <f t="shared" si="19"/>
        <v>6.7802275196065555E-3</v>
      </c>
      <c r="BU40" s="129">
        <v>20</v>
      </c>
      <c r="BV40" s="129" t="s">
        <v>1909</v>
      </c>
      <c r="BW40" s="129" t="s">
        <v>2356</v>
      </c>
      <c r="BX40" s="129" t="s">
        <v>2353</v>
      </c>
      <c r="BY40" s="41">
        <v>848</v>
      </c>
      <c r="BZ40" s="30">
        <f t="shared" si="10"/>
        <v>8.8171685243719853E-3</v>
      </c>
      <c r="CA40" s="30">
        <f t="shared" si="20"/>
        <v>8.8171685243719853E-3</v>
      </c>
    </row>
    <row r="41" spans="1:79" ht="18.75" customHeight="1">
      <c r="A41" s="129">
        <v>21</v>
      </c>
      <c r="B41" s="129" t="s">
        <v>1553</v>
      </c>
      <c r="C41" s="129" t="s">
        <v>2328</v>
      </c>
      <c r="D41" s="129" t="s">
        <v>1465</v>
      </c>
      <c r="E41" s="136">
        <v>5123</v>
      </c>
      <c r="F41" s="130">
        <f t="shared" si="1"/>
        <v>6.4266046126537496E-3</v>
      </c>
      <c r="G41" s="130">
        <f t="shared" si="11"/>
        <v>0.48653398648945323</v>
      </c>
      <c r="H41" s="11"/>
      <c r="I41" s="129">
        <v>21</v>
      </c>
      <c r="J41" s="129" t="s">
        <v>1519</v>
      </c>
      <c r="K41" s="129" t="s">
        <v>2328</v>
      </c>
      <c r="L41" s="129" t="s">
        <v>1465</v>
      </c>
      <c r="M41" s="136">
        <v>1573</v>
      </c>
      <c r="N41" s="109">
        <f t="shared" si="2"/>
        <v>5.2437528335600178E-3</v>
      </c>
      <c r="O41" s="109">
        <f t="shared" si="12"/>
        <v>0.91670666986692273</v>
      </c>
      <c r="P41" s="4"/>
      <c r="Q41" s="129">
        <v>21</v>
      </c>
      <c r="R41" s="129" t="s">
        <v>1811</v>
      </c>
      <c r="S41" s="129" t="s">
        <v>2332</v>
      </c>
      <c r="T41" s="129" t="s">
        <v>2330</v>
      </c>
      <c r="U41" s="41">
        <v>816</v>
      </c>
      <c r="V41" s="109">
        <f t="shared" si="3"/>
        <v>1.1848582090635844E-2</v>
      </c>
      <c r="W41" s="109">
        <f t="shared" si="13"/>
        <v>1.1848582090635844E-2</v>
      </c>
      <c r="Y41" s="129">
        <v>21</v>
      </c>
      <c r="Z41" s="129" t="s">
        <v>1575</v>
      </c>
      <c r="AA41" s="129" t="s">
        <v>2333</v>
      </c>
      <c r="AB41" s="129" t="s">
        <v>1555</v>
      </c>
      <c r="AC41" s="41">
        <v>448</v>
      </c>
      <c r="AD41" s="30">
        <f t="shared" si="4"/>
        <v>1.3171047215852296E-2</v>
      </c>
      <c r="AE41" s="30">
        <f t="shared" si="14"/>
        <v>1.3171047215852296E-2</v>
      </c>
      <c r="AG41" s="129">
        <v>21</v>
      </c>
      <c r="AH41" s="129" t="s">
        <v>2315</v>
      </c>
      <c r="AI41" s="129" t="s">
        <v>1608</v>
      </c>
      <c r="AJ41" s="129" t="s">
        <v>1607</v>
      </c>
      <c r="AK41" s="41">
        <v>132</v>
      </c>
      <c r="AL41" s="30">
        <f t="shared" si="5"/>
        <v>9.1135045567522777E-3</v>
      </c>
      <c r="AM41" s="30">
        <f t="shared" si="15"/>
        <v>9.1135045567522777E-3</v>
      </c>
      <c r="AO41" s="129">
        <v>21</v>
      </c>
      <c r="AP41" s="129" t="s">
        <v>1639</v>
      </c>
      <c r="AQ41" s="129" t="s">
        <v>2338</v>
      </c>
      <c r="AR41" s="129" t="s">
        <v>1618</v>
      </c>
      <c r="AS41" s="41">
        <v>311</v>
      </c>
      <c r="AT41" s="30">
        <f t="shared" si="6"/>
        <v>8.1437063028620815E-3</v>
      </c>
      <c r="AU41" s="30">
        <f t="shared" si="16"/>
        <v>8.1437063028620815E-3</v>
      </c>
      <c r="AW41" s="129">
        <v>21</v>
      </c>
      <c r="AX41" s="129" t="s">
        <v>1697</v>
      </c>
      <c r="AY41" s="129" t="s">
        <v>1678</v>
      </c>
      <c r="AZ41" s="129" t="s">
        <v>2342</v>
      </c>
      <c r="BA41" s="41">
        <v>596</v>
      </c>
      <c r="BB41" s="30">
        <f t="shared" si="7"/>
        <v>8.3716095683564404E-3</v>
      </c>
      <c r="BC41" s="30">
        <f t="shared" si="17"/>
        <v>8.3716095683564404E-3</v>
      </c>
      <c r="BE41" s="129">
        <v>21</v>
      </c>
      <c r="BF41" s="129" t="s">
        <v>2319</v>
      </c>
      <c r="BG41" s="129" t="s">
        <v>1745</v>
      </c>
      <c r="BH41" s="129" t="s">
        <v>1730</v>
      </c>
      <c r="BI41" s="136">
        <v>1027</v>
      </c>
      <c r="BJ41" s="30">
        <f t="shared" si="8"/>
        <v>1.135044926559167E-2</v>
      </c>
      <c r="BK41" s="30">
        <f t="shared" si="18"/>
        <v>1.135044926559167E-2</v>
      </c>
      <c r="BM41" s="129">
        <v>21</v>
      </c>
      <c r="BN41" s="129" t="s">
        <v>1861</v>
      </c>
      <c r="BO41" s="129" t="s">
        <v>1840</v>
      </c>
      <c r="BP41" s="129" t="s">
        <v>2350</v>
      </c>
      <c r="BQ41" s="41">
        <v>520</v>
      </c>
      <c r="BR41" s="30">
        <f t="shared" si="9"/>
        <v>6.2072505461186782E-3</v>
      </c>
      <c r="BS41" s="30">
        <f t="shared" si="19"/>
        <v>6.2072505461186782E-3</v>
      </c>
      <c r="BU41" s="129">
        <v>21</v>
      </c>
      <c r="BV41" s="129" t="s">
        <v>1953</v>
      </c>
      <c r="BW41" s="129" t="s">
        <v>2355</v>
      </c>
      <c r="BX41" s="129" t="s">
        <v>2353</v>
      </c>
      <c r="BY41" s="41">
        <v>721</v>
      </c>
      <c r="BZ41" s="30">
        <f t="shared" si="10"/>
        <v>7.4966727665945762E-3</v>
      </c>
      <c r="CA41" s="30">
        <f t="shared" si="20"/>
        <v>7.4966727665945762E-3</v>
      </c>
    </row>
    <row r="42" spans="1:79" ht="18.75" customHeight="1">
      <c r="A42" s="129">
        <v>22</v>
      </c>
      <c r="B42" s="129" t="s">
        <v>1685</v>
      </c>
      <c r="C42" s="129" t="s">
        <v>2344</v>
      </c>
      <c r="D42" s="129" t="s">
        <v>2342</v>
      </c>
      <c r="E42" s="136">
        <v>4905</v>
      </c>
      <c r="F42" s="130">
        <f t="shared" si="1"/>
        <v>6.1531320759450796E-3</v>
      </c>
      <c r="G42" s="130">
        <f t="shared" si="11"/>
        <v>0.49268711856539832</v>
      </c>
      <c r="H42" s="11"/>
      <c r="I42" s="129">
        <v>22</v>
      </c>
      <c r="J42" s="129" t="s">
        <v>2139</v>
      </c>
      <c r="K42" s="129" t="s">
        <v>1466</v>
      </c>
      <c r="L42" s="129" t="s">
        <v>1465</v>
      </c>
      <c r="M42" s="136">
        <v>1565</v>
      </c>
      <c r="N42" s="109">
        <f t="shared" si="2"/>
        <v>5.2170840333893376E-3</v>
      </c>
      <c r="O42" s="109">
        <f t="shared" si="12"/>
        <v>0.92192375390031212</v>
      </c>
      <c r="P42" s="4"/>
      <c r="Q42" s="129">
        <v>22</v>
      </c>
      <c r="R42" s="129" t="s">
        <v>1996</v>
      </c>
      <c r="S42" s="129" t="s">
        <v>1736</v>
      </c>
      <c r="T42" s="129" t="s">
        <v>2330</v>
      </c>
      <c r="U42" s="41">
        <v>789</v>
      </c>
      <c r="V42" s="109">
        <f t="shared" si="3"/>
        <v>1.1456533418519217E-2</v>
      </c>
      <c r="W42" s="109">
        <f t="shared" si="13"/>
        <v>1.1456533418519217E-2</v>
      </c>
      <c r="Y42" s="129">
        <v>22</v>
      </c>
      <c r="Z42" s="129" t="s">
        <v>2194</v>
      </c>
      <c r="AA42" s="129" t="s">
        <v>2325</v>
      </c>
      <c r="AB42" s="129" t="s">
        <v>1555</v>
      </c>
      <c r="AC42" s="41">
        <v>389</v>
      </c>
      <c r="AD42" s="30">
        <f t="shared" si="4"/>
        <v>1.1436467336978891E-2</v>
      </c>
      <c r="AE42" s="30">
        <f t="shared" si="14"/>
        <v>1.1436467336978891E-2</v>
      </c>
      <c r="AG42" s="129">
        <v>22</v>
      </c>
      <c r="AH42" s="129" t="s">
        <v>1613</v>
      </c>
      <c r="AI42" s="129" t="s">
        <v>1608</v>
      </c>
      <c r="AJ42" s="129" t="s">
        <v>1607</v>
      </c>
      <c r="AK42" s="41">
        <v>127</v>
      </c>
      <c r="AL42" s="30">
        <f t="shared" si="5"/>
        <v>8.7682960508146928E-3</v>
      </c>
      <c r="AM42" s="30">
        <f t="shared" si="15"/>
        <v>8.7682960508146928E-3</v>
      </c>
      <c r="AO42" s="129">
        <v>22</v>
      </c>
      <c r="AP42" s="129" t="s">
        <v>2036</v>
      </c>
      <c r="AQ42" s="129" t="s">
        <v>1621</v>
      </c>
      <c r="AR42" s="129" t="s">
        <v>1618</v>
      </c>
      <c r="AS42" s="41">
        <v>293</v>
      </c>
      <c r="AT42" s="30">
        <f t="shared" si="6"/>
        <v>7.6723663882269765E-3</v>
      </c>
      <c r="AU42" s="30">
        <f t="shared" si="16"/>
        <v>7.6723663882269765E-3</v>
      </c>
      <c r="AW42" s="129">
        <v>22</v>
      </c>
      <c r="AX42" s="129" t="s">
        <v>1698</v>
      </c>
      <c r="AY42" s="129" t="s">
        <v>1678</v>
      </c>
      <c r="AZ42" s="129" t="s">
        <v>2342</v>
      </c>
      <c r="BA42" s="41">
        <v>564</v>
      </c>
      <c r="BB42" s="30">
        <f t="shared" si="7"/>
        <v>7.9221271754245509E-3</v>
      </c>
      <c r="BC42" s="30">
        <f t="shared" si="17"/>
        <v>7.9221271754245509E-3</v>
      </c>
      <c r="BE42" s="129">
        <v>22</v>
      </c>
      <c r="BF42" s="129" t="s">
        <v>1759</v>
      </c>
      <c r="BG42" s="129" t="s">
        <v>1750</v>
      </c>
      <c r="BH42" s="129" t="s">
        <v>1730</v>
      </c>
      <c r="BI42" s="136">
        <v>1026</v>
      </c>
      <c r="BJ42" s="30">
        <f t="shared" si="8"/>
        <v>1.1339397221516119E-2</v>
      </c>
      <c r="BK42" s="30">
        <f t="shared" si="18"/>
        <v>1.1339397221516119E-2</v>
      </c>
      <c r="BM42" s="129">
        <v>22</v>
      </c>
      <c r="BN42" s="129" t="s">
        <v>1866</v>
      </c>
      <c r="BO42" s="129" t="s">
        <v>2349</v>
      </c>
      <c r="BP42" s="129" t="s">
        <v>2350</v>
      </c>
      <c r="BQ42" s="41">
        <v>509</v>
      </c>
      <c r="BR42" s="30">
        <f t="shared" si="9"/>
        <v>6.0759433230277056E-3</v>
      </c>
      <c r="BS42" s="30">
        <f t="shared" si="19"/>
        <v>6.0759433230277056E-3</v>
      </c>
      <c r="BU42" s="129">
        <v>22</v>
      </c>
      <c r="BV42" s="129" t="s">
        <v>1926</v>
      </c>
      <c r="BW42" s="129" t="s">
        <v>2357</v>
      </c>
      <c r="BX42" s="129" t="s">
        <v>2353</v>
      </c>
      <c r="BY42" s="41">
        <v>715</v>
      </c>
      <c r="BZ42" s="30">
        <f t="shared" si="10"/>
        <v>7.434287140242888E-3</v>
      </c>
      <c r="CA42" s="30">
        <f t="shared" si="20"/>
        <v>7.434287140242888E-3</v>
      </c>
    </row>
    <row r="43" spans="1:79" ht="18.75" customHeight="1">
      <c r="A43" s="129">
        <v>23</v>
      </c>
      <c r="B43" s="129" t="s">
        <v>1993</v>
      </c>
      <c r="C43" s="129" t="s">
        <v>2345</v>
      </c>
      <c r="D43" s="129" t="s">
        <v>1730</v>
      </c>
      <c r="E43" s="136">
        <v>4509</v>
      </c>
      <c r="F43" s="130">
        <f t="shared" si="1"/>
        <v>5.656365449630248E-3</v>
      </c>
      <c r="G43" s="130">
        <f t="shared" si="11"/>
        <v>0.49834348401502859</v>
      </c>
      <c r="H43" s="11"/>
      <c r="I43" s="129">
        <v>23</v>
      </c>
      <c r="J43" s="129" t="s">
        <v>1550</v>
      </c>
      <c r="K43" s="129" t="s">
        <v>2327</v>
      </c>
      <c r="L43" s="129" t="s">
        <v>1465</v>
      </c>
      <c r="M43" s="136">
        <v>1536</v>
      </c>
      <c r="N43" s="109">
        <f t="shared" si="2"/>
        <v>5.1204096327706217E-3</v>
      </c>
      <c r="O43" s="109">
        <f t="shared" si="12"/>
        <v>0.92704416353308272</v>
      </c>
      <c r="P43" s="4"/>
      <c r="Q43" s="129">
        <v>23</v>
      </c>
      <c r="R43" s="129" t="s">
        <v>1504</v>
      </c>
      <c r="S43" s="129" t="s">
        <v>2331</v>
      </c>
      <c r="T43" s="129" t="s">
        <v>2330</v>
      </c>
      <c r="U43" s="41">
        <v>764</v>
      </c>
      <c r="V43" s="109">
        <f t="shared" si="3"/>
        <v>1.1093525388781601E-2</v>
      </c>
      <c r="W43" s="109">
        <f t="shared" si="13"/>
        <v>1.1093525388781601E-2</v>
      </c>
      <c r="Y43" s="129">
        <v>23</v>
      </c>
      <c r="Z43" s="129" t="s">
        <v>1980</v>
      </c>
      <c r="AA43" s="129" t="s">
        <v>1588</v>
      </c>
      <c r="AB43" s="129" t="s">
        <v>1555</v>
      </c>
      <c r="AC43" s="41">
        <v>353</v>
      </c>
      <c r="AD43" s="30">
        <f t="shared" si="4"/>
        <v>1.0378079614276474E-2</v>
      </c>
      <c r="AE43" s="30">
        <f t="shared" si="14"/>
        <v>1.0378079614276474E-2</v>
      </c>
      <c r="AG43" s="129">
        <v>23</v>
      </c>
      <c r="AH43" s="129" t="s">
        <v>2067</v>
      </c>
      <c r="AI43" s="129" t="s">
        <v>2337</v>
      </c>
      <c r="AJ43" s="129" t="s">
        <v>1607</v>
      </c>
      <c r="AK43" s="41">
        <v>116</v>
      </c>
      <c r="AL43" s="30">
        <f t="shared" si="5"/>
        <v>8.008837337752003E-3</v>
      </c>
      <c r="AM43" s="30">
        <f t="shared" si="15"/>
        <v>8.008837337752003E-3</v>
      </c>
      <c r="AO43" s="129">
        <v>23</v>
      </c>
      <c r="AP43" s="129" t="s">
        <v>2115</v>
      </c>
      <c r="AQ43" s="129" t="s">
        <v>1621</v>
      </c>
      <c r="AR43" s="129" t="s">
        <v>1618</v>
      </c>
      <c r="AS43" s="41">
        <v>282</v>
      </c>
      <c r="AT43" s="30">
        <f t="shared" si="6"/>
        <v>7.3843253292833018E-3</v>
      </c>
      <c r="AU43" s="30">
        <f t="shared" si="16"/>
        <v>7.3843253292833018E-3</v>
      </c>
      <c r="AW43" s="129">
        <v>23</v>
      </c>
      <c r="AX43" s="129" t="s">
        <v>2048</v>
      </c>
      <c r="AY43" s="129" t="s">
        <v>2343</v>
      </c>
      <c r="AZ43" s="129" t="s">
        <v>2342</v>
      </c>
      <c r="BA43" s="41">
        <v>508</v>
      </c>
      <c r="BB43" s="30">
        <f t="shared" si="7"/>
        <v>7.1355329877937435E-3</v>
      </c>
      <c r="BC43" s="30">
        <f t="shared" si="17"/>
        <v>7.1355329877937435E-3</v>
      </c>
      <c r="BE43" s="129">
        <v>23</v>
      </c>
      <c r="BF43" s="129" t="s">
        <v>1812</v>
      </c>
      <c r="BG43" s="129" t="s">
        <v>1752</v>
      </c>
      <c r="BH43" s="129" t="s">
        <v>1730</v>
      </c>
      <c r="BI43" s="41">
        <v>994</v>
      </c>
      <c r="BJ43" s="30">
        <f t="shared" si="8"/>
        <v>1.0985731811098463E-2</v>
      </c>
      <c r="BK43" s="30">
        <f t="shared" si="18"/>
        <v>1.0985731811098463E-2</v>
      </c>
      <c r="BM43" s="129">
        <v>23</v>
      </c>
      <c r="BN43" s="129" t="s">
        <v>2291</v>
      </c>
      <c r="BO43" s="129" t="s">
        <v>1838</v>
      </c>
      <c r="BP43" s="129" t="s">
        <v>2350</v>
      </c>
      <c r="BQ43" s="41">
        <v>487</v>
      </c>
      <c r="BR43" s="30">
        <f t="shared" si="9"/>
        <v>5.8133288768457613E-3</v>
      </c>
      <c r="BS43" s="30">
        <f t="shared" si="19"/>
        <v>5.8133288768457613E-3</v>
      </c>
      <c r="BU43" s="129">
        <v>23</v>
      </c>
      <c r="BV43" s="129" t="s">
        <v>1552</v>
      </c>
      <c r="BW43" s="129" t="s">
        <v>2354</v>
      </c>
      <c r="BX43" s="129" t="s">
        <v>2353</v>
      </c>
      <c r="BY43" s="41">
        <v>664</v>
      </c>
      <c r="BZ43" s="30">
        <f t="shared" si="10"/>
        <v>6.9040093162535355E-3</v>
      </c>
      <c r="CA43" s="30">
        <f t="shared" si="20"/>
        <v>6.9040093162535355E-3</v>
      </c>
    </row>
    <row r="44" spans="1:79" ht="18.75" customHeight="1">
      <c r="A44" s="129">
        <v>24</v>
      </c>
      <c r="B44" s="129" t="s">
        <v>1885</v>
      </c>
      <c r="C44" s="129" t="s">
        <v>1885</v>
      </c>
      <c r="D44" s="129" t="s">
        <v>2353</v>
      </c>
      <c r="E44" s="136">
        <v>4401</v>
      </c>
      <c r="F44" s="130">
        <f t="shared" si="1"/>
        <v>5.5208836424534748E-3</v>
      </c>
      <c r="G44" s="130">
        <f t="shared" si="11"/>
        <v>0.5038643676574821</v>
      </c>
      <c r="H44" s="11"/>
      <c r="I44" s="129">
        <v>24</v>
      </c>
      <c r="J44" s="129" t="s">
        <v>1528</v>
      </c>
      <c r="K44" s="129" t="s">
        <v>2326</v>
      </c>
      <c r="L44" s="129" t="s">
        <v>1465</v>
      </c>
      <c r="M44" s="136">
        <v>1528</v>
      </c>
      <c r="N44" s="109">
        <f t="shared" si="2"/>
        <v>5.0937408325999415E-3</v>
      </c>
      <c r="O44" s="109">
        <f t="shared" si="12"/>
        <v>0.93213790436568267</v>
      </c>
      <c r="P44" s="4"/>
      <c r="Q44" s="129">
        <v>24</v>
      </c>
      <c r="R44" s="129" t="s">
        <v>2168</v>
      </c>
      <c r="S44" s="129" t="s">
        <v>1736</v>
      </c>
      <c r="T44" s="129" t="s">
        <v>2330</v>
      </c>
      <c r="U44" s="41">
        <v>730</v>
      </c>
      <c r="V44" s="109">
        <f t="shared" si="3"/>
        <v>1.059983446833844E-2</v>
      </c>
      <c r="W44" s="109">
        <f t="shared" si="13"/>
        <v>1.059983446833844E-2</v>
      </c>
      <c r="Y44" s="129">
        <v>24</v>
      </c>
      <c r="Z44" s="129" t="s">
        <v>1569</v>
      </c>
      <c r="AA44" s="129" t="s">
        <v>2333</v>
      </c>
      <c r="AB44" s="129" t="s">
        <v>1555</v>
      </c>
      <c r="AC44" s="41">
        <v>344</v>
      </c>
      <c r="AD44" s="30">
        <f t="shared" si="4"/>
        <v>1.011348268360087E-2</v>
      </c>
      <c r="AE44" s="30">
        <f t="shared" si="14"/>
        <v>1.011348268360087E-2</v>
      </c>
      <c r="AG44" s="129">
        <v>24</v>
      </c>
      <c r="AH44" s="129" t="s">
        <v>1611</v>
      </c>
      <c r="AI44" s="129" t="s">
        <v>2336</v>
      </c>
      <c r="AJ44" s="129" t="s">
        <v>1607</v>
      </c>
      <c r="AK44" s="41">
        <v>101</v>
      </c>
      <c r="AL44" s="30">
        <f t="shared" si="5"/>
        <v>6.9732118199392432E-3</v>
      </c>
      <c r="AM44" s="30">
        <f t="shared" si="15"/>
        <v>6.9732118199392432E-3</v>
      </c>
      <c r="AO44" s="129">
        <v>24</v>
      </c>
      <c r="AP44" s="129" t="s">
        <v>2199</v>
      </c>
      <c r="AQ44" s="129" t="s">
        <v>2339</v>
      </c>
      <c r="AR44" s="129" t="s">
        <v>1618</v>
      </c>
      <c r="AS44" s="41">
        <v>280</v>
      </c>
      <c r="AT44" s="30">
        <f t="shared" si="6"/>
        <v>7.3319542276571786E-3</v>
      </c>
      <c r="AU44" s="30">
        <f t="shared" si="16"/>
        <v>7.3319542276571786E-3</v>
      </c>
      <c r="AW44" s="129">
        <v>24</v>
      </c>
      <c r="AX44" s="129" t="s">
        <v>1712</v>
      </c>
      <c r="AY44" s="129" t="s">
        <v>2343</v>
      </c>
      <c r="AZ44" s="129" t="s">
        <v>2342</v>
      </c>
      <c r="BA44" s="41">
        <v>503</v>
      </c>
      <c r="BB44" s="30">
        <f t="shared" si="7"/>
        <v>7.065301363898136E-3</v>
      </c>
      <c r="BC44" s="30">
        <f t="shared" si="17"/>
        <v>7.065301363898136E-3</v>
      </c>
      <c r="BE44" s="129">
        <v>24</v>
      </c>
      <c r="BF44" s="129" t="s">
        <v>1802</v>
      </c>
      <c r="BG44" s="129" t="s">
        <v>2346</v>
      </c>
      <c r="BH44" s="129" t="s">
        <v>1730</v>
      </c>
      <c r="BI44" s="41">
        <v>990</v>
      </c>
      <c r="BJ44" s="30">
        <f t="shared" si="8"/>
        <v>1.0941523634796255E-2</v>
      </c>
      <c r="BK44" s="30">
        <f t="shared" si="18"/>
        <v>1.0941523634796255E-2</v>
      </c>
      <c r="BM44" s="129">
        <v>24</v>
      </c>
      <c r="BN44" s="129" t="s">
        <v>1864</v>
      </c>
      <c r="BO44" s="129" t="s">
        <v>2351</v>
      </c>
      <c r="BP44" s="129" t="s">
        <v>2350</v>
      </c>
      <c r="BQ44" s="41">
        <v>481</v>
      </c>
      <c r="BR44" s="30">
        <f t="shared" si="9"/>
        <v>5.7417067551597768E-3</v>
      </c>
      <c r="BS44" s="30">
        <f t="shared" si="19"/>
        <v>5.7417067551597768E-3</v>
      </c>
      <c r="BU44" s="129">
        <v>24</v>
      </c>
      <c r="BV44" s="129" t="s">
        <v>1950</v>
      </c>
      <c r="BW44" s="129" t="s">
        <v>1882</v>
      </c>
      <c r="BX44" s="129" t="s">
        <v>2353</v>
      </c>
      <c r="BY44" s="41">
        <v>592</v>
      </c>
      <c r="BZ44" s="30">
        <f t="shared" si="10"/>
        <v>6.155381800033272E-3</v>
      </c>
      <c r="CA44" s="30">
        <f t="shared" si="20"/>
        <v>6.155381800033272E-3</v>
      </c>
    </row>
    <row r="45" spans="1:79" ht="18.75" customHeight="1">
      <c r="A45" s="129">
        <v>25</v>
      </c>
      <c r="B45" s="129" t="s">
        <v>1989</v>
      </c>
      <c r="C45" s="129" t="s">
        <v>2349</v>
      </c>
      <c r="D45" s="129" t="s">
        <v>2350</v>
      </c>
      <c r="E45" s="136">
        <v>4376</v>
      </c>
      <c r="F45" s="130">
        <f t="shared" si="1"/>
        <v>5.4895221130144079E-3</v>
      </c>
      <c r="G45" s="130">
        <f t="shared" si="11"/>
        <v>0.50935388977049656</v>
      </c>
      <c r="H45" s="11"/>
      <c r="I45" s="129">
        <v>25</v>
      </c>
      <c r="J45" s="129" t="s">
        <v>1478</v>
      </c>
      <c r="K45" s="129" t="s">
        <v>2328</v>
      </c>
      <c r="L45" s="129" t="s">
        <v>1465</v>
      </c>
      <c r="M45" s="136">
        <v>1433</v>
      </c>
      <c r="N45" s="109">
        <f t="shared" si="2"/>
        <v>4.7770488305731128E-3</v>
      </c>
      <c r="O45" s="109">
        <f t="shared" si="12"/>
        <v>0.93691495319625573</v>
      </c>
      <c r="P45" s="4"/>
      <c r="Q45" s="129">
        <v>25</v>
      </c>
      <c r="R45" s="129" t="s">
        <v>2205</v>
      </c>
      <c r="S45" s="129" t="s">
        <v>1736</v>
      </c>
      <c r="T45" s="129" t="s">
        <v>2330</v>
      </c>
      <c r="U45" s="41">
        <v>724</v>
      </c>
      <c r="V45" s="109">
        <f t="shared" si="3"/>
        <v>1.0512712541201411E-2</v>
      </c>
      <c r="W45" s="109">
        <f t="shared" si="13"/>
        <v>1.0512712541201411E-2</v>
      </c>
      <c r="Y45" s="129">
        <v>25</v>
      </c>
      <c r="Z45" s="129" t="s">
        <v>2096</v>
      </c>
      <c r="AA45" s="129" t="s">
        <v>1554</v>
      </c>
      <c r="AB45" s="129" t="s">
        <v>1555</v>
      </c>
      <c r="AC45" s="41">
        <v>335</v>
      </c>
      <c r="AD45" s="30">
        <f t="shared" si="4"/>
        <v>9.8488857529252655E-3</v>
      </c>
      <c r="AE45" s="30">
        <f t="shared" si="14"/>
        <v>9.8488857529252655E-3</v>
      </c>
      <c r="AG45" s="129">
        <v>25</v>
      </c>
      <c r="AH45" s="129" t="s">
        <v>1616</v>
      </c>
      <c r="AI45" s="129" t="s">
        <v>2337</v>
      </c>
      <c r="AJ45" s="129" t="s">
        <v>1607</v>
      </c>
      <c r="AK45" s="41">
        <v>94</v>
      </c>
      <c r="AL45" s="30">
        <f t="shared" si="5"/>
        <v>6.4899199116266225E-3</v>
      </c>
      <c r="AM45" s="30">
        <f t="shared" si="15"/>
        <v>6.4899199116266225E-3</v>
      </c>
      <c r="AO45" s="129">
        <v>25</v>
      </c>
      <c r="AP45" s="129" t="s">
        <v>2058</v>
      </c>
      <c r="AQ45" s="129" t="s">
        <v>1621</v>
      </c>
      <c r="AR45" s="129" t="s">
        <v>1618</v>
      </c>
      <c r="AS45" s="41">
        <v>263</v>
      </c>
      <c r="AT45" s="30">
        <f t="shared" si="6"/>
        <v>6.8867998638351361E-3</v>
      </c>
      <c r="AU45" s="30">
        <f t="shared" si="16"/>
        <v>6.8867998638351361E-3</v>
      </c>
      <c r="AW45" s="129">
        <v>25</v>
      </c>
      <c r="AX45" s="129" t="s">
        <v>2242</v>
      </c>
      <c r="AY45" s="129" t="s">
        <v>2334</v>
      </c>
      <c r="AZ45" s="129" t="s">
        <v>2342</v>
      </c>
      <c r="BA45" s="41">
        <v>451</v>
      </c>
      <c r="BB45" s="30">
        <f t="shared" si="7"/>
        <v>6.3348924753838156E-3</v>
      </c>
      <c r="BC45" s="30">
        <f t="shared" si="17"/>
        <v>6.3348924753838156E-3</v>
      </c>
      <c r="BE45" s="129">
        <v>25</v>
      </c>
      <c r="BF45" s="129" t="s">
        <v>1743</v>
      </c>
      <c r="BG45" s="129" t="s">
        <v>2346</v>
      </c>
      <c r="BH45" s="129" t="s">
        <v>1730</v>
      </c>
      <c r="BI45" s="41">
        <v>970</v>
      </c>
      <c r="BJ45" s="30">
        <f t="shared" si="8"/>
        <v>1.0720482753285221E-2</v>
      </c>
      <c r="BK45" s="30">
        <f t="shared" si="18"/>
        <v>1.0720482753285221E-2</v>
      </c>
      <c r="BM45" s="129">
        <v>25</v>
      </c>
      <c r="BN45" s="129" t="s">
        <v>1874</v>
      </c>
      <c r="BO45" s="129" t="s">
        <v>2349</v>
      </c>
      <c r="BP45" s="129" t="s">
        <v>2350</v>
      </c>
      <c r="BQ45" s="41">
        <v>459</v>
      </c>
      <c r="BR45" s="30">
        <f t="shared" si="9"/>
        <v>5.4790923089778325E-3</v>
      </c>
      <c r="BS45" s="30">
        <f t="shared" si="19"/>
        <v>5.4790923089778325E-3</v>
      </c>
      <c r="BU45" s="129">
        <v>25</v>
      </c>
      <c r="BV45" s="129" t="s">
        <v>1893</v>
      </c>
      <c r="BW45" s="129" t="s">
        <v>1885</v>
      </c>
      <c r="BX45" s="129" t="s">
        <v>2353</v>
      </c>
      <c r="BY45" s="41">
        <v>580</v>
      </c>
      <c r="BZ45" s="30">
        <f t="shared" si="10"/>
        <v>6.0306105473298954E-3</v>
      </c>
      <c r="CA45" s="30">
        <f t="shared" si="20"/>
        <v>6.0306105473298954E-3</v>
      </c>
    </row>
    <row r="46" spans="1:79" ht="18.75" customHeight="1">
      <c r="A46" s="129">
        <v>26</v>
      </c>
      <c r="B46" s="129" t="s">
        <v>1736</v>
      </c>
      <c r="C46" s="129" t="s">
        <v>1736</v>
      </c>
      <c r="D46" s="129" t="s">
        <v>2330</v>
      </c>
      <c r="E46" s="136">
        <v>4260</v>
      </c>
      <c r="F46" s="130">
        <f t="shared" si="1"/>
        <v>5.3440046164171338E-3</v>
      </c>
      <c r="G46" s="130">
        <f t="shared" si="11"/>
        <v>0.51469789438691371</v>
      </c>
      <c r="H46" s="11"/>
      <c r="I46" s="129">
        <v>26</v>
      </c>
      <c r="J46" s="129" t="s">
        <v>1503</v>
      </c>
      <c r="K46" s="129" t="s">
        <v>2326</v>
      </c>
      <c r="L46" s="129" t="s">
        <v>1465</v>
      </c>
      <c r="M46" s="136">
        <v>1322</v>
      </c>
      <c r="N46" s="109">
        <f t="shared" si="2"/>
        <v>4.4070192282049227E-3</v>
      </c>
      <c r="O46" s="109">
        <f t="shared" si="12"/>
        <v>0.9413219724244607</v>
      </c>
      <c r="P46" s="4"/>
      <c r="Q46" s="129">
        <v>26</v>
      </c>
      <c r="R46" s="129" t="s">
        <v>2125</v>
      </c>
      <c r="S46" s="129" t="s">
        <v>2332</v>
      </c>
      <c r="T46" s="129" t="s">
        <v>2330</v>
      </c>
      <c r="U46" s="41">
        <v>691</v>
      </c>
      <c r="V46" s="109">
        <f t="shared" si="3"/>
        <v>1.0033541941947756E-2</v>
      </c>
      <c r="W46" s="109">
        <f t="shared" si="13"/>
        <v>1.0033541941947756E-2</v>
      </c>
      <c r="Y46" s="129">
        <v>26</v>
      </c>
      <c r="Z46" s="129" t="s">
        <v>2140</v>
      </c>
      <c r="AA46" s="129" t="s">
        <v>2325</v>
      </c>
      <c r="AB46" s="129" t="s">
        <v>1555</v>
      </c>
      <c r="AC46" s="41">
        <v>331</v>
      </c>
      <c r="AD46" s="30">
        <f t="shared" si="4"/>
        <v>9.7312871170694426E-3</v>
      </c>
      <c r="AE46" s="30">
        <f t="shared" si="14"/>
        <v>9.7312871170694426E-3</v>
      </c>
      <c r="AG46" s="129">
        <v>26</v>
      </c>
      <c r="AH46" s="129" t="s">
        <v>2241</v>
      </c>
      <c r="AI46" s="129" t="s">
        <v>2337</v>
      </c>
      <c r="AJ46" s="129" t="s">
        <v>1607</v>
      </c>
      <c r="AK46" s="41">
        <v>89</v>
      </c>
      <c r="AL46" s="30">
        <f t="shared" si="5"/>
        <v>6.1447114056890359E-3</v>
      </c>
      <c r="AM46" s="30">
        <f t="shared" si="15"/>
        <v>6.1447114056890359E-3</v>
      </c>
      <c r="AO46" s="129">
        <v>26</v>
      </c>
      <c r="AP46" s="129" t="s">
        <v>1648</v>
      </c>
      <c r="AQ46" s="129" t="s">
        <v>2340</v>
      </c>
      <c r="AR46" s="129" t="s">
        <v>1618</v>
      </c>
      <c r="AS46" s="41">
        <v>232</v>
      </c>
      <c r="AT46" s="30">
        <f t="shared" si="6"/>
        <v>6.0750477886302341E-3</v>
      </c>
      <c r="AU46" s="30">
        <f t="shared" si="16"/>
        <v>6.0750477886302341E-3</v>
      </c>
      <c r="AW46" s="129">
        <v>26</v>
      </c>
      <c r="AX46" s="129" t="s">
        <v>1689</v>
      </c>
      <c r="AY46" s="129" t="s">
        <v>1672</v>
      </c>
      <c r="AZ46" s="129" t="s">
        <v>2342</v>
      </c>
      <c r="BA46" s="41">
        <v>448</v>
      </c>
      <c r="BB46" s="30">
        <f t="shared" si="7"/>
        <v>6.2927535010464516E-3</v>
      </c>
      <c r="BC46" s="30">
        <f t="shared" si="17"/>
        <v>6.2927535010464516E-3</v>
      </c>
      <c r="BE46" s="129">
        <v>26</v>
      </c>
      <c r="BF46" s="129" t="s">
        <v>1738</v>
      </c>
      <c r="BG46" s="129" t="s">
        <v>2347</v>
      </c>
      <c r="BH46" s="129" t="s">
        <v>1730</v>
      </c>
      <c r="BI46" s="41">
        <v>961</v>
      </c>
      <c r="BJ46" s="30">
        <f t="shared" si="8"/>
        <v>1.0621014356605254E-2</v>
      </c>
      <c r="BK46" s="30">
        <f t="shared" si="18"/>
        <v>1.0621014356605254E-2</v>
      </c>
      <c r="BM46" s="129">
        <v>26</v>
      </c>
      <c r="BN46" s="129" t="s">
        <v>2216</v>
      </c>
      <c r="BO46" s="129" t="s">
        <v>1842</v>
      </c>
      <c r="BP46" s="129" t="s">
        <v>2350</v>
      </c>
      <c r="BQ46" s="41">
        <v>444</v>
      </c>
      <c r="BR46" s="30">
        <f t="shared" si="9"/>
        <v>5.3000370047628712E-3</v>
      </c>
      <c r="BS46" s="30">
        <f t="shared" si="19"/>
        <v>5.3000370047628712E-3</v>
      </c>
      <c r="BU46" s="129">
        <v>26</v>
      </c>
      <c r="BV46" s="129" t="s">
        <v>1896</v>
      </c>
      <c r="BW46" s="129" t="s">
        <v>1888</v>
      </c>
      <c r="BX46" s="129" t="s">
        <v>2353</v>
      </c>
      <c r="BY46" s="41">
        <v>580</v>
      </c>
      <c r="BZ46" s="30">
        <f t="shared" si="10"/>
        <v>6.0306105473298954E-3</v>
      </c>
      <c r="CA46" s="30">
        <f t="shared" si="20"/>
        <v>6.0306105473298954E-3</v>
      </c>
    </row>
    <row r="47" spans="1:79" ht="18.75" customHeight="1">
      <c r="A47" s="129">
        <v>27</v>
      </c>
      <c r="B47" s="129" t="s">
        <v>1472</v>
      </c>
      <c r="C47" s="129" t="s">
        <v>2326</v>
      </c>
      <c r="D47" s="129" t="s">
        <v>1465</v>
      </c>
      <c r="E47" s="136">
        <v>4104</v>
      </c>
      <c r="F47" s="130">
        <f t="shared" si="1"/>
        <v>5.1483086727173513E-3</v>
      </c>
      <c r="G47" s="130">
        <f t="shared" si="11"/>
        <v>0.51984620305963103</v>
      </c>
      <c r="H47" s="11"/>
      <c r="I47" s="129">
        <v>27</v>
      </c>
      <c r="J47" s="129" t="s">
        <v>1518</v>
      </c>
      <c r="K47" s="129" t="s">
        <v>2327</v>
      </c>
      <c r="L47" s="129" t="s">
        <v>1465</v>
      </c>
      <c r="M47" s="136">
        <v>1185</v>
      </c>
      <c r="N47" s="109">
        <f t="shared" si="2"/>
        <v>3.9503160252820227E-3</v>
      </c>
      <c r="O47" s="109">
        <f t="shared" si="12"/>
        <v>0.94527228844974276</v>
      </c>
      <c r="P47" s="4"/>
      <c r="Q47" s="129">
        <v>27</v>
      </c>
      <c r="R47" s="129" t="s">
        <v>2265</v>
      </c>
      <c r="S47" s="129" t="s">
        <v>2329</v>
      </c>
      <c r="T47" s="129" t="s">
        <v>2330</v>
      </c>
      <c r="U47" s="41">
        <v>640</v>
      </c>
      <c r="V47" s="109">
        <f t="shared" si="3"/>
        <v>9.2930055612830149E-3</v>
      </c>
      <c r="W47" s="109">
        <f t="shared" si="13"/>
        <v>9.2930055612830149E-3</v>
      </c>
      <c r="Y47" s="129">
        <v>27</v>
      </c>
      <c r="Z47" s="129" t="s">
        <v>2042</v>
      </c>
      <c r="AA47" s="129" t="s">
        <v>2325</v>
      </c>
      <c r="AB47" s="129" t="s">
        <v>1555</v>
      </c>
      <c r="AC47" s="41">
        <v>280</v>
      </c>
      <c r="AD47" s="30">
        <f t="shared" si="4"/>
        <v>8.2319045099076855E-3</v>
      </c>
      <c r="AE47" s="30">
        <f t="shared" si="14"/>
        <v>8.2319045099076855E-3</v>
      </c>
      <c r="AG47" s="129">
        <v>27</v>
      </c>
      <c r="AH47" s="129" t="s">
        <v>2101</v>
      </c>
      <c r="AI47" s="129" t="s">
        <v>2336</v>
      </c>
      <c r="AJ47" s="129" t="s">
        <v>1607</v>
      </c>
      <c r="AK47" s="41">
        <v>77</v>
      </c>
      <c r="AL47" s="30">
        <f t="shared" si="5"/>
        <v>5.3162109914388286E-3</v>
      </c>
      <c r="AM47" s="30">
        <f t="shared" si="15"/>
        <v>5.3162109914388286E-3</v>
      </c>
      <c r="AO47" s="129">
        <v>27</v>
      </c>
      <c r="AP47" s="129" t="s">
        <v>1649</v>
      </c>
      <c r="AQ47" s="129" t="s">
        <v>1621</v>
      </c>
      <c r="AR47" s="129" t="s">
        <v>1618</v>
      </c>
      <c r="AS47" s="41">
        <v>223</v>
      </c>
      <c r="AT47" s="30">
        <f t="shared" si="6"/>
        <v>5.8393778313126816E-3</v>
      </c>
      <c r="AU47" s="30">
        <f t="shared" si="16"/>
        <v>5.8393778313126816E-3</v>
      </c>
      <c r="AW47" s="129">
        <v>27</v>
      </c>
      <c r="AX47" s="129" t="s">
        <v>1719</v>
      </c>
      <c r="AY47" s="129" t="s">
        <v>2343</v>
      </c>
      <c r="AZ47" s="129" t="s">
        <v>2342</v>
      </c>
      <c r="BA47" s="41">
        <v>442</v>
      </c>
      <c r="BB47" s="30">
        <f t="shared" si="7"/>
        <v>6.2084755523717219E-3</v>
      </c>
      <c r="BC47" s="30">
        <f t="shared" si="17"/>
        <v>6.2084755523717219E-3</v>
      </c>
      <c r="BE47" s="129">
        <v>27</v>
      </c>
      <c r="BF47" s="129" t="s">
        <v>2176</v>
      </c>
      <c r="BG47" s="129" t="s">
        <v>2346</v>
      </c>
      <c r="BH47" s="129" t="s">
        <v>1730</v>
      </c>
      <c r="BI47" s="41">
        <v>901</v>
      </c>
      <c r="BJ47" s="30">
        <f t="shared" si="8"/>
        <v>9.9578917120721477E-3</v>
      </c>
      <c r="BK47" s="30">
        <f t="shared" si="18"/>
        <v>9.9578917120721477E-3</v>
      </c>
      <c r="BM47" s="129">
        <v>27</v>
      </c>
      <c r="BN47" s="129" t="s">
        <v>1857</v>
      </c>
      <c r="BO47" s="129" t="s">
        <v>1844</v>
      </c>
      <c r="BP47" s="129" t="s">
        <v>2350</v>
      </c>
      <c r="BQ47" s="41">
        <v>428</v>
      </c>
      <c r="BR47" s="30">
        <f t="shared" si="9"/>
        <v>5.1090446802669115E-3</v>
      </c>
      <c r="BS47" s="30">
        <f t="shared" si="19"/>
        <v>5.1090446802669115E-3</v>
      </c>
      <c r="BU47" s="129">
        <v>27</v>
      </c>
      <c r="BV47" s="129" t="s">
        <v>1929</v>
      </c>
      <c r="BW47" s="129" t="s">
        <v>1888</v>
      </c>
      <c r="BX47" s="129" t="s">
        <v>2353</v>
      </c>
      <c r="BY47" s="41">
        <v>568</v>
      </c>
      <c r="BZ47" s="30">
        <f t="shared" si="10"/>
        <v>5.905839294626518E-3</v>
      </c>
      <c r="CA47" s="30">
        <f t="shared" si="20"/>
        <v>5.905839294626518E-3</v>
      </c>
    </row>
    <row r="48" spans="1:79" ht="18.75" customHeight="1">
      <c r="A48" s="129">
        <v>28</v>
      </c>
      <c r="B48" s="129" t="s">
        <v>2112</v>
      </c>
      <c r="C48" s="129" t="s">
        <v>2356</v>
      </c>
      <c r="D48" s="129" t="s">
        <v>2353</v>
      </c>
      <c r="E48" s="136">
        <v>4037</v>
      </c>
      <c r="F48" s="130">
        <f t="shared" si="1"/>
        <v>5.0642597738206497E-3</v>
      </c>
      <c r="G48" s="130">
        <f t="shared" si="11"/>
        <v>0.52491046283345166</v>
      </c>
      <c r="H48" s="11"/>
      <c r="I48" s="129">
        <v>28</v>
      </c>
      <c r="J48" s="129" t="s">
        <v>2146</v>
      </c>
      <c r="K48" s="129" t="s">
        <v>2328</v>
      </c>
      <c r="L48" s="129" t="s">
        <v>1465</v>
      </c>
      <c r="M48" s="136">
        <v>1125</v>
      </c>
      <c r="N48" s="109">
        <f t="shared" si="2"/>
        <v>3.7503000240019201E-3</v>
      </c>
      <c r="O48" s="109">
        <f t="shared" si="12"/>
        <v>0.94902258847374465</v>
      </c>
      <c r="P48" s="4"/>
      <c r="Q48" s="129">
        <v>28</v>
      </c>
      <c r="R48" s="129" t="s">
        <v>2000</v>
      </c>
      <c r="S48" s="129" t="s">
        <v>2329</v>
      </c>
      <c r="T48" s="129" t="s">
        <v>2330</v>
      </c>
      <c r="U48" s="41">
        <v>595</v>
      </c>
      <c r="V48" s="109">
        <f t="shared" si="3"/>
        <v>8.6395911077553032E-3</v>
      </c>
      <c r="W48" s="109">
        <f t="shared" si="13"/>
        <v>8.6395911077553032E-3</v>
      </c>
      <c r="Y48" s="129">
        <v>28</v>
      </c>
      <c r="Z48" s="129" t="s">
        <v>2157</v>
      </c>
      <c r="AA48" s="129" t="s">
        <v>1594</v>
      </c>
      <c r="AB48" s="129" t="s">
        <v>1555</v>
      </c>
      <c r="AC48" s="41">
        <v>277</v>
      </c>
      <c r="AD48" s="30">
        <f t="shared" si="4"/>
        <v>8.1437055330158166E-3</v>
      </c>
      <c r="AE48" s="30">
        <f t="shared" si="14"/>
        <v>8.1437055330158166E-3</v>
      </c>
      <c r="AG48" s="129">
        <v>28</v>
      </c>
      <c r="AH48" s="129" t="s">
        <v>2141</v>
      </c>
      <c r="AI48" s="129" t="s">
        <v>1608</v>
      </c>
      <c r="AJ48" s="129" t="s">
        <v>1607</v>
      </c>
      <c r="AK48" s="41">
        <v>54</v>
      </c>
      <c r="AL48" s="30">
        <f t="shared" si="5"/>
        <v>3.728251864125932E-3</v>
      </c>
      <c r="AM48" s="30">
        <f t="shared" si="15"/>
        <v>3.728251864125932E-3</v>
      </c>
      <c r="AO48" s="129">
        <v>28</v>
      </c>
      <c r="AP48" s="129" t="s">
        <v>1629</v>
      </c>
      <c r="AQ48" s="129" t="s">
        <v>2339</v>
      </c>
      <c r="AR48" s="129" t="s">
        <v>1618</v>
      </c>
      <c r="AS48" s="41">
        <v>211</v>
      </c>
      <c r="AT48" s="30">
        <f t="shared" si="6"/>
        <v>5.5251512215559453E-3</v>
      </c>
      <c r="AU48" s="30">
        <f t="shared" si="16"/>
        <v>5.5251512215559453E-3</v>
      </c>
      <c r="AW48" s="129">
        <v>28</v>
      </c>
      <c r="AX48" s="129" t="s">
        <v>2317</v>
      </c>
      <c r="AY48" s="129" t="s">
        <v>1674</v>
      </c>
      <c r="AZ48" s="129" t="s">
        <v>2342</v>
      </c>
      <c r="BA48" s="41">
        <v>417</v>
      </c>
      <c r="BB48" s="30">
        <f t="shared" si="7"/>
        <v>5.8573174328936835E-3</v>
      </c>
      <c r="BC48" s="30">
        <f t="shared" si="17"/>
        <v>5.8573174328936835E-3</v>
      </c>
      <c r="BE48" s="129">
        <v>28</v>
      </c>
      <c r="BF48" s="129" t="s">
        <v>1795</v>
      </c>
      <c r="BG48" s="129" t="s">
        <v>2346</v>
      </c>
      <c r="BH48" s="129" t="s">
        <v>1730</v>
      </c>
      <c r="BI48" s="41">
        <v>883</v>
      </c>
      <c r="BJ48" s="30">
        <f t="shared" si="8"/>
        <v>9.7589549187122159E-3</v>
      </c>
      <c r="BK48" s="30">
        <f t="shared" si="18"/>
        <v>9.7589549187122159E-3</v>
      </c>
      <c r="BM48" s="129">
        <v>28</v>
      </c>
      <c r="BN48" s="129" t="s">
        <v>2196</v>
      </c>
      <c r="BO48" s="129" t="s">
        <v>1840</v>
      </c>
      <c r="BP48" s="129" t="s">
        <v>2350</v>
      </c>
      <c r="BQ48" s="41">
        <v>404</v>
      </c>
      <c r="BR48" s="30">
        <f t="shared" si="9"/>
        <v>4.8225561935229724E-3</v>
      </c>
      <c r="BS48" s="30">
        <f t="shared" si="19"/>
        <v>4.8225561935229724E-3</v>
      </c>
      <c r="BU48" s="129">
        <v>28</v>
      </c>
      <c r="BV48" s="129" t="s">
        <v>1496</v>
      </c>
      <c r="BW48" s="129" t="s">
        <v>1885</v>
      </c>
      <c r="BX48" s="129" t="s">
        <v>2353</v>
      </c>
      <c r="BY48" s="41">
        <v>537</v>
      </c>
      <c r="BZ48" s="30">
        <f t="shared" si="10"/>
        <v>5.5835135584761273E-3</v>
      </c>
      <c r="CA48" s="30">
        <f t="shared" si="20"/>
        <v>5.5835135584761273E-3</v>
      </c>
    </row>
    <row r="49" spans="1:79" ht="18.75" customHeight="1">
      <c r="A49" s="129">
        <v>29</v>
      </c>
      <c r="B49" s="129" t="s">
        <v>1839</v>
      </c>
      <c r="C49" s="129" t="s">
        <v>2351</v>
      </c>
      <c r="D49" s="129" t="s">
        <v>2350</v>
      </c>
      <c r="E49" s="136">
        <v>3854</v>
      </c>
      <c r="F49" s="130">
        <f t="shared" si="1"/>
        <v>4.834693378326674E-3</v>
      </c>
      <c r="G49" s="130">
        <f t="shared" si="11"/>
        <v>0.52974515621177831</v>
      </c>
      <c r="H49" s="11"/>
      <c r="I49" s="129">
        <v>29</v>
      </c>
      <c r="J49" s="129" t="s">
        <v>1508</v>
      </c>
      <c r="K49" s="129" t="s">
        <v>2327</v>
      </c>
      <c r="L49" s="129" t="s">
        <v>1465</v>
      </c>
      <c r="M49" s="136">
        <v>1041</v>
      </c>
      <c r="N49" s="109">
        <f t="shared" si="2"/>
        <v>3.4702776222097767E-3</v>
      </c>
      <c r="O49" s="109">
        <f t="shared" si="12"/>
        <v>0.9524928660959544</v>
      </c>
      <c r="P49" s="4"/>
      <c r="Q49" s="129">
        <v>29</v>
      </c>
      <c r="R49" s="129" t="s">
        <v>2246</v>
      </c>
      <c r="S49" s="129" t="s">
        <v>1736</v>
      </c>
      <c r="T49" s="129" t="s">
        <v>2330</v>
      </c>
      <c r="U49" s="41">
        <v>509</v>
      </c>
      <c r="V49" s="109">
        <f t="shared" si="3"/>
        <v>7.3908434854578981E-3</v>
      </c>
      <c r="W49" s="109">
        <f t="shared" si="13"/>
        <v>7.3908434854578981E-3</v>
      </c>
      <c r="Y49" s="129">
        <v>29</v>
      </c>
      <c r="Z49" s="129" t="s">
        <v>2113</v>
      </c>
      <c r="AA49" s="129" t="s">
        <v>2325</v>
      </c>
      <c r="AB49" s="129" t="s">
        <v>1555</v>
      </c>
      <c r="AC49" s="41">
        <v>275</v>
      </c>
      <c r="AD49" s="30">
        <f t="shared" si="4"/>
        <v>8.0849062150879052E-3</v>
      </c>
      <c r="AE49" s="30">
        <f t="shared" si="14"/>
        <v>8.0849062150879052E-3</v>
      </c>
      <c r="AG49" s="129">
        <v>29</v>
      </c>
      <c r="AH49" s="129" t="s">
        <v>1474</v>
      </c>
      <c r="AI49" s="129" t="s">
        <v>1608</v>
      </c>
      <c r="AJ49" s="129" t="s">
        <v>1607</v>
      </c>
      <c r="AK49" s="41">
        <v>53</v>
      </c>
      <c r="AL49" s="30">
        <f t="shared" si="5"/>
        <v>3.6592101629384149E-3</v>
      </c>
      <c r="AM49" s="30">
        <f t="shared" si="15"/>
        <v>3.6592101629384149E-3</v>
      </c>
      <c r="AO49" s="129">
        <v>29</v>
      </c>
      <c r="AP49" s="129" t="s">
        <v>2213</v>
      </c>
      <c r="AQ49" s="129" t="s">
        <v>1621</v>
      </c>
      <c r="AR49" s="129" t="s">
        <v>1618</v>
      </c>
      <c r="AS49" s="41">
        <v>202</v>
      </c>
      <c r="AT49" s="30">
        <f t="shared" si="6"/>
        <v>5.2894812642383928E-3</v>
      </c>
      <c r="AU49" s="30">
        <f t="shared" si="16"/>
        <v>5.2894812642383928E-3</v>
      </c>
      <c r="AW49" s="129">
        <v>29</v>
      </c>
      <c r="AX49" s="129" t="s">
        <v>2207</v>
      </c>
      <c r="AY49" s="129" t="s">
        <v>2343</v>
      </c>
      <c r="AZ49" s="129" t="s">
        <v>2342</v>
      </c>
      <c r="BA49" s="41">
        <v>404</v>
      </c>
      <c r="BB49" s="30">
        <f t="shared" si="7"/>
        <v>5.6747152107651036E-3</v>
      </c>
      <c r="BC49" s="30">
        <f t="shared" si="17"/>
        <v>5.6747152107651036E-3</v>
      </c>
      <c r="BE49" s="129">
        <v>29</v>
      </c>
      <c r="BF49" s="129" t="s">
        <v>1772</v>
      </c>
      <c r="BG49" s="129" t="s">
        <v>1735</v>
      </c>
      <c r="BH49" s="129" t="s">
        <v>1730</v>
      </c>
      <c r="BI49" s="41">
        <v>861</v>
      </c>
      <c r="BJ49" s="30">
        <f t="shared" si="8"/>
        <v>9.5158099490500764E-3</v>
      </c>
      <c r="BK49" s="30">
        <f t="shared" si="18"/>
        <v>9.5158099490500764E-3</v>
      </c>
      <c r="BM49" s="129">
        <v>29</v>
      </c>
      <c r="BN49" s="129" t="s">
        <v>1995</v>
      </c>
      <c r="BO49" s="129" t="s">
        <v>1842</v>
      </c>
      <c r="BP49" s="129" t="s">
        <v>2350</v>
      </c>
      <c r="BQ49" s="41">
        <v>363</v>
      </c>
      <c r="BR49" s="30">
        <f t="shared" si="9"/>
        <v>4.333138362002077E-3</v>
      </c>
      <c r="BS49" s="30">
        <f t="shared" si="19"/>
        <v>4.333138362002077E-3</v>
      </c>
      <c r="BU49" s="129">
        <v>29</v>
      </c>
      <c r="BV49" s="129" t="s">
        <v>1907</v>
      </c>
      <c r="BW49" s="129" t="s">
        <v>2356</v>
      </c>
      <c r="BX49" s="129" t="s">
        <v>2353</v>
      </c>
      <c r="BY49" s="41">
        <v>532</v>
      </c>
      <c r="BZ49" s="30">
        <f t="shared" si="10"/>
        <v>5.5315255365163867E-3</v>
      </c>
      <c r="CA49" s="30">
        <f t="shared" si="20"/>
        <v>5.5315255365163867E-3</v>
      </c>
    </row>
    <row r="50" spans="1:79" ht="18.75" customHeight="1">
      <c r="A50" s="129">
        <v>30</v>
      </c>
      <c r="B50" s="129" t="s">
        <v>2249</v>
      </c>
      <c r="C50" s="129" t="s">
        <v>2344</v>
      </c>
      <c r="D50" s="129" t="s">
        <v>2342</v>
      </c>
      <c r="E50" s="136">
        <v>3847</v>
      </c>
      <c r="F50" s="130">
        <f t="shared" si="1"/>
        <v>4.8259121500837353E-3</v>
      </c>
      <c r="G50" s="130">
        <f t="shared" si="11"/>
        <v>0.53457106836186208</v>
      </c>
      <c r="H50" s="11"/>
      <c r="I50" s="129">
        <v>30</v>
      </c>
      <c r="J50" s="129" t="s">
        <v>2063</v>
      </c>
      <c r="K50" s="129" t="s">
        <v>2327</v>
      </c>
      <c r="L50" s="129" t="s">
        <v>1465</v>
      </c>
      <c r="M50" s="136">
        <v>1000</v>
      </c>
      <c r="N50" s="109">
        <f t="shared" si="2"/>
        <v>3.33360002133504E-3</v>
      </c>
      <c r="O50" s="109">
        <f t="shared" si="12"/>
        <v>0.9558264661172895</v>
      </c>
      <c r="P50" s="4"/>
      <c r="Q50" s="129">
        <v>30</v>
      </c>
      <c r="R50" s="129" t="s">
        <v>2124</v>
      </c>
      <c r="S50" s="129" t="s">
        <v>1731</v>
      </c>
      <c r="T50" s="129" t="s">
        <v>2330</v>
      </c>
      <c r="U50" s="41">
        <v>474</v>
      </c>
      <c r="V50" s="109">
        <f t="shared" si="3"/>
        <v>6.8826322438252331E-3</v>
      </c>
      <c r="W50" s="109">
        <f t="shared" si="13"/>
        <v>6.8826322438252331E-3</v>
      </c>
      <c r="Y50" s="129">
        <v>30</v>
      </c>
      <c r="Z50" s="129" t="s">
        <v>1578</v>
      </c>
      <c r="AA50" s="129" t="s">
        <v>2335</v>
      </c>
      <c r="AB50" s="129" t="s">
        <v>1555</v>
      </c>
      <c r="AC50" s="41">
        <v>255</v>
      </c>
      <c r="AD50" s="30">
        <f t="shared" si="4"/>
        <v>7.4969130358087848E-3</v>
      </c>
      <c r="AE50" s="30">
        <f t="shared" si="14"/>
        <v>7.4969130358087848E-3</v>
      </c>
      <c r="AG50" s="158" t="s">
        <v>911</v>
      </c>
      <c r="AH50" s="158"/>
      <c r="AI50" s="158"/>
      <c r="AJ50" s="158"/>
      <c r="AK50" s="112">
        <f>SUM(AK21:AK49)</f>
        <v>14484</v>
      </c>
      <c r="AL50" s="113">
        <f>SUM(AL21:AL49)</f>
        <v>1</v>
      </c>
      <c r="AM50" s="105"/>
      <c r="AO50" s="129">
        <v>30</v>
      </c>
      <c r="AP50" s="129" t="s">
        <v>2188</v>
      </c>
      <c r="AQ50" s="129" t="s">
        <v>1625</v>
      </c>
      <c r="AR50" s="129" t="s">
        <v>1618</v>
      </c>
      <c r="AS50" s="41">
        <v>195</v>
      </c>
      <c r="AT50" s="30">
        <f t="shared" si="6"/>
        <v>5.1061824085469635E-3</v>
      </c>
      <c r="AU50" s="30">
        <f t="shared" si="16"/>
        <v>5.1061824085469635E-3</v>
      </c>
      <c r="AW50" s="129">
        <v>30</v>
      </c>
      <c r="AX50" s="129" t="s">
        <v>2312</v>
      </c>
      <c r="AY50" s="129" t="s">
        <v>2334</v>
      </c>
      <c r="AZ50" s="129" t="s">
        <v>2342</v>
      </c>
      <c r="BA50" s="41">
        <v>385</v>
      </c>
      <c r="BB50" s="30">
        <f t="shared" si="7"/>
        <v>5.407835039961794E-3</v>
      </c>
      <c r="BC50" s="30">
        <f t="shared" si="17"/>
        <v>5.407835039961794E-3</v>
      </c>
      <c r="BE50" s="129">
        <v>30</v>
      </c>
      <c r="BF50" s="129" t="s">
        <v>2228</v>
      </c>
      <c r="BG50" s="129" t="s">
        <v>1745</v>
      </c>
      <c r="BH50" s="129" t="s">
        <v>1730</v>
      </c>
      <c r="BI50" s="41">
        <v>825</v>
      </c>
      <c r="BJ50" s="30">
        <f t="shared" si="8"/>
        <v>9.1179363623302128E-3</v>
      </c>
      <c r="BK50" s="30">
        <f t="shared" si="18"/>
        <v>9.1179363623302128E-3</v>
      </c>
      <c r="BM50" s="129">
        <v>30</v>
      </c>
      <c r="BN50" s="129" t="s">
        <v>1859</v>
      </c>
      <c r="BO50" s="129" t="s">
        <v>1844</v>
      </c>
      <c r="BP50" s="129" t="s">
        <v>2350</v>
      </c>
      <c r="BQ50" s="41">
        <v>338</v>
      </c>
      <c r="BR50" s="30">
        <f t="shared" si="9"/>
        <v>4.0347128549771405E-3</v>
      </c>
      <c r="BS50" s="30">
        <f t="shared" si="19"/>
        <v>4.0347128549771405E-3</v>
      </c>
      <c r="BU50" s="129">
        <v>30</v>
      </c>
      <c r="BV50" s="129" t="s">
        <v>2076</v>
      </c>
      <c r="BW50" s="129" t="s">
        <v>2354</v>
      </c>
      <c r="BX50" s="129" t="s">
        <v>2353</v>
      </c>
      <c r="BY50" s="41">
        <v>528</v>
      </c>
      <c r="BZ50" s="30">
        <f t="shared" si="10"/>
        <v>5.4899351189485945E-3</v>
      </c>
      <c r="CA50" s="30">
        <f t="shared" si="20"/>
        <v>5.4899351189485945E-3</v>
      </c>
    </row>
    <row r="51" spans="1:79" ht="18.75" customHeight="1">
      <c r="A51" s="129">
        <v>31</v>
      </c>
      <c r="B51" s="129" t="s">
        <v>1731</v>
      </c>
      <c r="C51" s="129" t="s">
        <v>1731</v>
      </c>
      <c r="D51" s="129" t="s">
        <v>2330</v>
      </c>
      <c r="E51" s="136">
        <v>3762</v>
      </c>
      <c r="F51" s="130">
        <f t="shared" si="1"/>
        <v>4.7192829499909054E-3</v>
      </c>
      <c r="G51" s="130">
        <f t="shared" si="11"/>
        <v>0.53929035131185299</v>
      </c>
      <c r="H51" s="11"/>
      <c r="I51" s="129">
        <v>31</v>
      </c>
      <c r="J51" s="129" t="s">
        <v>2110</v>
      </c>
      <c r="K51" s="129" t="s">
        <v>1466</v>
      </c>
      <c r="L51" s="129" t="s">
        <v>1465</v>
      </c>
      <c r="M51" s="41">
        <v>944</v>
      </c>
      <c r="N51" s="109">
        <f t="shared" si="2"/>
        <v>3.1469184201402779E-3</v>
      </c>
      <c r="O51" s="109">
        <f t="shared" ref="O51:O100" si="21">O50+N51</f>
        <v>0.95897338453742975</v>
      </c>
      <c r="P51" s="4"/>
      <c r="Q51" s="129">
        <v>31</v>
      </c>
      <c r="R51" s="129" t="s">
        <v>1517</v>
      </c>
      <c r="S51" s="129" t="s">
        <v>2329</v>
      </c>
      <c r="T51" s="129" t="s">
        <v>2330</v>
      </c>
      <c r="U51" s="41">
        <v>455</v>
      </c>
      <c r="V51" s="109">
        <f t="shared" si="3"/>
        <v>6.6067461412246441E-3</v>
      </c>
      <c r="W51" s="109">
        <f t="shared" si="13"/>
        <v>6.6067461412246441E-3</v>
      </c>
      <c r="Y51" s="129">
        <v>31</v>
      </c>
      <c r="Z51" s="129" t="s">
        <v>1604</v>
      </c>
      <c r="AA51" s="129" t="s">
        <v>2325</v>
      </c>
      <c r="AB51" s="129" t="s">
        <v>1555</v>
      </c>
      <c r="AC51" s="41">
        <v>255</v>
      </c>
      <c r="AD51" s="30">
        <f t="shared" si="4"/>
        <v>7.4969130358087848E-3</v>
      </c>
      <c r="AE51" s="30">
        <f t="shared" si="14"/>
        <v>7.4969130358087848E-3</v>
      </c>
      <c r="AO51" s="129">
        <v>31</v>
      </c>
      <c r="AP51" s="129" t="s">
        <v>1643</v>
      </c>
      <c r="AQ51" s="129" t="s">
        <v>1625</v>
      </c>
      <c r="AR51" s="129" t="s">
        <v>1618</v>
      </c>
      <c r="AS51" s="41">
        <v>192</v>
      </c>
      <c r="AT51" s="30">
        <f t="shared" si="6"/>
        <v>5.0276257561077797E-3</v>
      </c>
      <c r="AU51" s="30">
        <f t="shared" si="16"/>
        <v>5.0276257561077797E-3</v>
      </c>
      <c r="AW51" s="129">
        <v>31</v>
      </c>
      <c r="AX51" s="129" t="s">
        <v>2250</v>
      </c>
      <c r="AY51" s="129" t="s">
        <v>2334</v>
      </c>
      <c r="AZ51" s="129" t="s">
        <v>2342</v>
      </c>
      <c r="BA51" s="41">
        <v>370</v>
      </c>
      <c r="BB51" s="30">
        <f t="shared" si="7"/>
        <v>5.1971401682749706E-3</v>
      </c>
      <c r="BC51" s="30">
        <f t="shared" si="17"/>
        <v>5.1971401682749706E-3</v>
      </c>
      <c r="BE51" s="129">
        <v>31</v>
      </c>
      <c r="BF51" s="129" t="s">
        <v>2239</v>
      </c>
      <c r="BG51" s="129" t="s">
        <v>2345</v>
      </c>
      <c r="BH51" s="129" t="s">
        <v>1730</v>
      </c>
      <c r="BI51" s="41">
        <v>819</v>
      </c>
      <c r="BJ51" s="30">
        <f t="shared" si="8"/>
        <v>9.0516240978769022E-3</v>
      </c>
      <c r="BK51" s="30">
        <f t="shared" si="18"/>
        <v>9.0516240978769022E-3</v>
      </c>
      <c r="BM51" s="129">
        <v>31</v>
      </c>
      <c r="BN51" s="129" t="s">
        <v>1867</v>
      </c>
      <c r="BO51" s="129" t="s">
        <v>2349</v>
      </c>
      <c r="BP51" s="129" t="s">
        <v>2350</v>
      </c>
      <c r="BQ51" s="41">
        <v>333</v>
      </c>
      <c r="BR51" s="30">
        <f t="shared" si="9"/>
        <v>3.9750277535721534E-3</v>
      </c>
      <c r="BS51" s="30">
        <f t="shared" si="19"/>
        <v>3.9750277535721534E-3</v>
      </c>
      <c r="BU51" s="129">
        <v>31</v>
      </c>
      <c r="BV51" s="129" t="s">
        <v>1920</v>
      </c>
      <c r="BW51" s="129" t="s">
        <v>2357</v>
      </c>
      <c r="BX51" s="129" t="s">
        <v>2353</v>
      </c>
      <c r="BY51" s="41">
        <v>480</v>
      </c>
      <c r="BZ51" s="30">
        <f t="shared" si="10"/>
        <v>4.9908501081350858E-3</v>
      </c>
      <c r="CA51" s="30">
        <f t="shared" si="20"/>
        <v>4.9908501081350858E-3</v>
      </c>
    </row>
    <row r="52" spans="1:79" ht="18.75" customHeight="1">
      <c r="A52" s="129">
        <v>32</v>
      </c>
      <c r="B52" s="129" t="s">
        <v>1526</v>
      </c>
      <c r="C52" s="129" t="s">
        <v>2328</v>
      </c>
      <c r="D52" s="129" t="s">
        <v>1465</v>
      </c>
      <c r="E52" s="136">
        <v>3713</v>
      </c>
      <c r="F52" s="130">
        <f t="shared" si="1"/>
        <v>4.6578143522903329E-3</v>
      </c>
      <c r="G52" s="130">
        <f t="shared" si="11"/>
        <v>0.54394816566414328</v>
      </c>
      <c r="H52" s="11"/>
      <c r="I52" s="129">
        <v>32</v>
      </c>
      <c r="J52" s="129" t="s">
        <v>1506</v>
      </c>
      <c r="K52" s="129" t="s">
        <v>1467</v>
      </c>
      <c r="L52" s="129" t="s">
        <v>1465</v>
      </c>
      <c r="M52" s="41">
        <v>709</v>
      </c>
      <c r="N52" s="109">
        <f t="shared" si="2"/>
        <v>2.3635224151265437E-3</v>
      </c>
      <c r="O52" s="109">
        <f t="shared" si="21"/>
        <v>0.96133690695255625</v>
      </c>
      <c r="P52" s="4"/>
      <c r="Q52" s="129">
        <v>32</v>
      </c>
      <c r="R52" s="129" t="s">
        <v>1809</v>
      </c>
      <c r="S52" s="129" t="s">
        <v>2332</v>
      </c>
      <c r="T52" s="129" t="s">
        <v>2330</v>
      </c>
      <c r="U52" s="41">
        <v>448</v>
      </c>
      <c r="V52" s="109">
        <f t="shared" si="3"/>
        <v>6.5051038928981113E-3</v>
      </c>
      <c r="W52" s="109">
        <f t="shared" si="13"/>
        <v>6.5051038928981113E-3</v>
      </c>
      <c r="Y52" s="129">
        <v>32</v>
      </c>
      <c r="Z52" s="129" t="s">
        <v>1602</v>
      </c>
      <c r="AA52" s="129" t="s">
        <v>2325</v>
      </c>
      <c r="AB52" s="129" t="s">
        <v>1555</v>
      </c>
      <c r="AC52" s="41">
        <v>252</v>
      </c>
      <c r="AD52" s="30">
        <f t="shared" si="4"/>
        <v>7.4087140589169168E-3</v>
      </c>
      <c r="AE52" s="30">
        <f t="shared" si="14"/>
        <v>7.4087140589169168E-3</v>
      </c>
      <c r="AO52" s="129">
        <v>32</v>
      </c>
      <c r="AP52" s="129" t="s">
        <v>1986</v>
      </c>
      <c r="AQ52" s="129" t="s">
        <v>2339</v>
      </c>
      <c r="AR52" s="129" t="s">
        <v>1618</v>
      </c>
      <c r="AS52" s="41">
        <v>190</v>
      </c>
      <c r="AT52" s="30">
        <f t="shared" si="6"/>
        <v>4.9752546544816574E-3</v>
      </c>
      <c r="AU52" s="30">
        <f t="shared" si="16"/>
        <v>4.9752546544816574E-3</v>
      </c>
      <c r="AW52" s="129">
        <v>32</v>
      </c>
      <c r="AX52" s="129" t="s">
        <v>1483</v>
      </c>
      <c r="AY52" s="129" t="s">
        <v>2343</v>
      </c>
      <c r="AZ52" s="129" t="s">
        <v>2342</v>
      </c>
      <c r="BA52" s="41">
        <v>343</v>
      </c>
      <c r="BB52" s="30">
        <f t="shared" si="7"/>
        <v>4.8178893992386895E-3</v>
      </c>
      <c r="BC52" s="30">
        <f t="shared" si="17"/>
        <v>4.8178893992386895E-3</v>
      </c>
      <c r="BE52" s="129">
        <v>32</v>
      </c>
      <c r="BF52" s="129" t="s">
        <v>1761</v>
      </c>
      <c r="BG52" s="129" t="s">
        <v>1745</v>
      </c>
      <c r="BH52" s="129" t="s">
        <v>1730</v>
      </c>
      <c r="BI52" s="41">
        <v>811</v>
      </c>
      <c r="BJ52" s="30">
        <f t="shared" si="8"/>
        <v>8.9632077452724886E-3</v>
      </c>
      <c r="BK52" s="30">
        <f t="shared" si="18"/>
        <v>8.9632077452724886E-3</v>
      </c>
      <c r="BM52" s="129">
        <v>32</v>
      </c>
      <c r="BN52" s="129" t="s">
        <v>1849</v>
      </c>
      <c r="BO52" s="129" t="s">
        <v>1842</v>
      </c>
      <c r="BP52" s="129" t="s">
        <v>2350</v>
      </c>
      <c r="BQ52" s="41">
        <v>309</v>
      </c>
      <c r="BR52" s="30">
        <f t="shared" si="9"/>
        <v>3.6885392668282143E-3</v>
      </c>
      <c r="BS52" s="30">
        <f t="shared" si="19"/>
        <v>3.6885392668282143E-3</v>
      </c>
      <c r="BU52" s="129">
        <v>32</v>
      </c>
      <c r="BV52" s="129" t="s">
        <v>1542</v>
      </c>
      <c r="BW52" s="129" t="s">
        <v>2354</v>
      </c>
      <c r="BX52" s="129" t="s">
        <v>2353</v>
      </c>
      <c r="BY52" s="41">
        <v>479</v>
      </c>
      <c r="BZ52" s="30">
        <f t="shared" si="10"/>
        <v>4.9804525037431373E-3</v>
      </c>
      <c r="CA52" s="30">
        <f t="shared" si="20"/>
        <v>4.9804525037431373E-3</v>
      </c>
    </row>
    <row r="53" spans="1:79" ht="18.75" customHeight="1">
      <c r="A53" s="129">
        <v>33</v>
      </c>
      <c r="B53" s="129" t="s">
        <v>1674</v>
      </c>
      <c r="C53" s="129" t="s">
        <v>1674</v>
      </c>
      <c r="D53" s="129" t="s">
        <v>2342</v>
      </c>
      <c r="E53" s="136">
        <v>3691</v>
      </c>
      <c r="F53" s="130">
        <f t="shared" si="1"/>
        <v>4.6302162063839528E-3</v>
      </c>
      <c r="G53" s="130">
        <f t="shared" si="11"/>
        <v>0.54857838187052721</v>
      </c>
      <c r="H53" s="11"/>
      <c r="I53" s="129">
        <v>33</v>
      </c>
      <c r="J53" s="129" t="s">
        <v>1531</v>
      </c>
      <c r="K53" s="129" t="s">
        <v>1467</v>
      </c>
      <c r="L53" s="129" t="s">
        <v>1465</v>
      </c>
      <c r="M53" s="41">
        <v>693</v>
      </c>
      <c r="N53" s="109">
        <f t="shared" ref="N53:N84" si="22">M53/$M$101</f>
        <v>2.3101848147851827E-3</v>
      </c>
      <c r="O53" s="109">
        <f t="shared" si="21"/>
        <v>0.96364709176734142</v>
      </c>
      <c r="P53" s="4"/>
      <c r="Q53" s="129">
        <v>33</v>
      </c>
      <c r="R53" s="129" t="s">
        <v>1801</v>
      </c>
      <c r="S53" s="129" t="s">
        <v>2332</v>
      </c>
      <c r="T53" s="129" t="s">
        <v>2330</v>
      </c>
      <c r="U53" s="41">
        <v>417</v>
      </c>
      <c r="V53" s="109">
        <f t="shared" ref="V53:V84" si="23">U53/$U$107</f>
        <v>6.0549739360234644E-3</v>
      </c>
      <c r="W53" s="109">
        <f t="shared" si="13"/>
        <v>6.0549739360234644E-3</v>
      </c>
      <c r="Y53" s="129">
        <v>33</v>
      </c>
      <c r="Z53" s="129" t="s">
        <v>1574</v>
      </c>
      <c r="AA53" s="129" t="s">
        <v>2333</v>
      </c>
      <c r="AB53" s="129" t="s">
        <v>1555</v>
      </c>
      <c r="AC53" s="41">
        <v>244</v>
      </c>
      <c r="AD53" s="30">
        <f t="shared" ref="AD53:AD84" si="24">AC53/$AC$102</f>
        <v>7.1735167872052684E-3</v>
      </c>
      <c r="AE53" s="30">
        <f t="shared" si="14"/>
        <v>7.1735167872052684E-3</v>
      </c>
      <c r="AO53" s="129">
        <v>33</v>
      </c>
      <c r="AP53" s="129" t="s">
        <v>2100</v>
      </c>
      <c r="AQ53" s="129" t="s">
        <v>2338</v>
      </c>
      <c r="AR53" s="129" t="s">
        <v>1618</v>
      </c>
      <c r="AS53" s="41">
        <v>172</v>
      </c>
      <c r="AT53" s="30">
        <f t="shared" ref="AT53:AT84" si="25">AS53/$AS$106</f>
        <v>4.5039147398465524E-3</v>
      </c>
      <c r="AU53" s="30">
        <f t="shared" si="16"/>
        <v>4.5039147398465524E-3</v>
      </c>
      <c r="AW53" s="129">
        <v>33</v>
      </c>
      <c r="AX53" s="129" t="s">
        <v>1675</v>
      </c>
      <c r="AY53" s="129" t="s">
        <v>2343</v>
      </c>
      <c r="AZ53" s="129" t="s">
        <v>2342</v>
      </c>
      <c r="BA53" s="41">
        <v>339</v>
      </c>
      <c r="BB53" s="30">
        <f t="shared" ref="BB53:BB84" si="26">BA53/$BA$142</f>
        <v>4.7617041001222033E-3</v>
      </c>
      <c r="BC53" s="30">
        <f t="shared" si="17"/>
        <v>4.7617041001222033E-3</v>
      </c>
      <c r="BE53" s="129">
        <v>33</v>
      </c>
      <c r="BF53" s="129" t="s">
        <v>2308</v>
      </c>
      <c r="BG53" s="129" t="s">
        <v>1745</v>
      </c>
      <c r="BH53" s="129" t="s">
        <v>1730</v>
      </c>
      <c r="BI53" s="41">
        <v>764</v>
      </c>
      <c r="BJ53" s="30">
        <f t="shared" ref="BJ53:BJ84" si="27">BI53/$BI$157</f>
        <v>8.4437616737215553E-3</v>
      </c>
      <c r="BK53" s="30">
        <f t="shared" si="18"/>
        <v>8.4437616737215553E-3</v>
      </c>
      <c r="BM53" s="129">
        <v>33</v>
      </c>
      <c r="BN53" s="129" t="s">
        <v>1878</v>
      </c>
      <c r="BO53" s="129" t="s">
        <v>1840</v>
      </c>
      <c r="BP53" s="129" t="s">
        <v>2350</v>
      </c>
      <c r="BQ53" s="41">
        <v>293</v>
      </c>
      <c r="BR53" s="30">
        <f t="shared" ref="BR53:BR84" si="28">BQ53/$BQ$87</f>
        <v>3.497546942332255E-3</v>
      </c>
      <c r="BS53" s="30">
        <f t="shared" si="19"/>
        <v>3.497546942332255E-3</v>
      </c>
      <c r="BU53" s="129">
        <v>33</v>
      </c>
      <c r="BV53" s="129" t="s">
        <v>2192</v>
      </c>
      <c r="BW53" s="129" t="s">
        <v>1883</v>
      </c>
      <c r="BX53" s="129" t="s">
        <v>2353</v>
      </c>
      <c r="BY53" s="41">
        <v>470</v>
      </c>
      <c r="BZ53" s="30">
        <f t="shared" ref="BZ53:BZ84" si="29">BY53/$BY$190</f>
        <v>4.8868740642156044E-3</v>
      </c>
      <c r="CA53" s="30">
        <f t="shared" si="20"/>
        <v>4.8868740642156044E-3</v>
      </c>
    </row>
    <row r="54" spans="1:79" ht="18.75" customHeight="1">
      <c r="A54" s="129">
        <v>34</v>
      </c>
      <c r="B54" s="129" t="s">
        <v>1735</v>
      </c>
      <c r="C54" s="129" t="s">
        <v>1735</v>
      </c>
      <c r="D54" s="129" t="s">
        <v>1730</v>
      </c>
      <c r="E54" s="136">
        <v>3471</v>
      </c>
      <c r="F54" s="130">
        <f t="shared" si="1"/>
        <v>4.3542347473201574E-3</v>
      </c>
      <c r="G54" s="130">
        <f t="shared" si="11"/>
        <v>0.55293261661784732</v>
      </c>
      <c r="H54" s="11"/>
      <c r="I54" s="129">
        <v>34</v>
      </c>
      <c r="J54" s="129" t="s">
        <v>2009</v>
      </c>
      <c r="K54" s="129" t="s">
        <v>2327</v>
      </c>
      <c r="L54" s="129" t="s">
        <v>1465</v>
      </c>
      <c r="M54" s="41">
        <v>690</v>
      </c>
      <c r="N54" s="109">
        <f t="shared" si="22"/>
        <v>2.3001840147211777E-3</v>
      </c>
      <c r="O54" s="109">
        <f t="shared" si="21"/>
        <v>0.96594727578206263</v>
      </c>
      <c r="P54" s="4"/>
      <c r="Q54" s="129">
        <v>34</v>
      </c>
      <c r="R54" s="129" t="s">
        <v>2043</v>
      </c>
      <c r="S54" s="129" t="s">
        <v>2329</v>
      </c>
      <c r="T54" s="129" t="s">
        <v>2330</v>
      </c>
      <c r="U54" s="41">
        <v>409</v>
      </c>
      <c r="V54" s="109">
        <f t="shared" si="23"/>
        <v>5.9388113665074273E-3</v>
      </c>
      <c r="W54" s="109">
        <f t="shared" si="13"/>
        <v>5.9388113665074273E-3</v>
      </c>
      <c r="Y54" s="129">
        <v>34</v>
      </c>
      <c r="Z54" s="129" t="s">
        <v>1577</v>
      </c>
      <c r="AA54" s="129" t="s">
        <v>2333</v>
      </c>
      <c r="AB54" s="129" t="s">
        <v>1555</v>
      </c>
      <c r="AC54" s="41">
        <v>243</v>
      </c>
      <c r="AD54" s="30">
        <f t="shared" si="24"/>
        <v>7.1441171282413127E-3</v>
      </c>
      <c r="AE54" s="30">
        <f t="shared" si="14"/>
        <v>7.1441171282413127E-3</v>
      </c>
      <c r="AO54" s="129">
        <v>34</v>
      </c>
      <c r="AP54" s="129" t="s">
        <v>1658</v>
      </c>
      <c r="AQ54" s="129" t="s">
        <v>2338</v>
      </c>
      <c r="AR54" s="129" t="s">
        <v>1618</v>
      </c>
      <c r="AS54" s="41">
        <v>169</v>
      </c>
      <c r="AT54" s="30">
        <f t="shared" si="25"/>
        <v>4.4253580874073686E-3</v>
      </c>
      <c r="AU54" s="30">
        <f t="shared" si="16"/>
        <v>4.4253580874073686E-3</v>
      </c>
      <c r="AW54" s="129">
        <v>34</v>
      </c>
      <c r="AX54" s="129" t="s">
        <v>2309</v>
      </c>
      <c r="AY54" s="129" t="s">
        <v>2334</v>
      </c>
      <c r="AZ54" s="129" t="s">
        <v>2342</v>
      </c>
      <c r="BA54" s="41">
        <v>306</v>
      </c>
      <c r="BB54" s="30">
        <f t="shared" si="26"/>
        <v>4.2981753824111917E-3</v>
      </c>
      <c r="BC54" s="30">
        <f t="shared" si="17"/>
        <v>4.2981753824111917E-3</v>
      </c>
      <c r="BE54" s="129">
        <v>34</v>
      </c>
      <c r="BF54" s="129" t="s">
        <v>1817</v>
      </c>
      <c r="BG54" s="129" t="s">
        <v>2346</v>
      </c>
      <c r="BH54" s="129" t="s">
        <v>1730</v>
      </c>
      <c r="BI54" s="41">
        <v>763</v>
      </c>
      <c r="BJ54" s="30">
        <f t="shared" si="27"/>
        <v>8.4327096296460038E-3</v>
      </c>
      <c r="BK54" s="30">
        <f t="shared" si="18"/>
        <v>8.4327096296460038E-3</v>
      </c>
      <c r="BM54" s="129">
        <v>34</v>
      </c>
      <c r="BN54" s="129" t="s">
        <v>1869</v>
      </c>
      <c r="BO54" s="129" t="s">
        <v>1844</v>
      </c>
      <c r="BP54" s="129" t="s">
        <v>2350</v>
      </c>
      <c r="BQ54" s="41">
        <v>260</v>
      </c>
      <c r="BR54" s="30">
        <f t="shared" si="28"/>
        <v>3.1036252730593391E-3</v>
      </c>
      <c r="BS54" s="30">
        <f t="shared" si="19"/>
        <v>3.1036252730593391E-3</v>
      </c>
      <c r="BU54" s="129">
        <v>34</v>
      </c>
      <c r="BV54" s="129" t="s">
        <v>2106</v>
      </c>
      <c r="BW54" s="129" t="s">
        <v>1882</v>
      </c>
      <c r="BX54" s="129" t="s">
        <v>2353</v>
      </c>
      <c r="BY54" s="41">
        <v>470</v>
      </c>
      <c r="BZ54" s="30">
        <f t="shared" si="29"/>
        <v>4.8868740642156044E-3</v>
      </c>
      <c r="CA54" s="30">
        <f t="shared" si="20"/>
        <v>4.8868740642156044E-3</v>
      </c>
    </row>
    <row r="55" spans="1:79" ht="18.75" customHeight="1">
      <c r="A55" s="129">
        <v>35</v>
      </c>
      <c r="B55" s="129" t="s">
        <v>2033</v>
      </c>
      <c r="C55" s="129" t="s">
        <v>2354</v>
      </c>
      <c r="D55" s="129" t="s">
        <v>2353</v>
      </c>
      <c r="E55" s="136">
        <v>3430</v>
      </c>
      <c r="F55" s="130">
        <f t="shared" si="1"/>
        <v>4.3028018390400867E-3</v>
      </c>
      <c r="G55" s="130">
        <f t="shared" si="11"/>
        <v>0.5572354184568874</v>
      </c>
      <c r="H55" s="11"/>
      <c r="I55" s="129">
        <v>35</v>
      </c>
      <c r="J55" s="129" t="s">
        <v>1490</v>
      </c>
      <c r="K55" s="129" t="s">
        <v>1466</v>
      </c>
      <c r="L55" s="129" t="s">
        <v>1465</v>
      </c>
      <c r="M55" s="41">
        <v>683</v>
      </c>
      <c r="N55" s="109">
        <f t="shared" si="22"/>
        <v>2.2768488145718324E-3</v>
      </c>
      <c r="O55" s="109">
        <f t="shared" si="21"/>
        <v>0.96822412459663443</v>
      </c>
      <c r="P55" s="4"/>
      <c r="Q55" s="129">
        <v>35</v>
      </c>
      <c r="R55" s="129" t="s">
        <v>1813</v>
      </c>
      <c r="S55" s="129" t="s">
        <v>2332</v>
      </c>
      <c r="T55" s="129" t="s">
        <v>2330</v>
      </c>
      <c r="U55" s="41">
        <v>408</v>
      </c>
      <c r="V55" s="109">
        <f t="shared" si="23"/>
        <v>5.9242910453179221E-3</v>
      </c>
      <c r="W55" s="109">
        <f t="shared" si="13"/>
        <v>5.9242910453179221E-3</v>
      </c>
      <c r="Y55" s="129">
        <v>35</v>
      </c>
      <c r="Z55" s="129" t="s">
        <v>1597</v>
      </c>
      <c r="AA55" s="129" t="s">
        <v>1594</v>
      </c>
      <c r="AB55" s="129" t="s">
        <v>1555</v>
      </c>
      <c r="AC55" s="41">
        <v>241</v>
      </c>
      <c r="AD55" s="30">
        <f t="shared" si="24"/>
        <v>7.0853178103134004E-3</v>
      </c>
      <c r="AE55" s="30">
        <f t="shared" si="14"/>
        <v>7.0853178103134004E-3</v>
      </c>
      <c r="AO55" s="129">
        <v>35</v>
      </c>
      <c r="AP55" s="129" t="s">
        <v>2288</v>
      </c>
      <c r="AQ55" s="129" t="s">
        <v>1621</v>
      </c>
      <c r="AR55" s="129" t="s">
        <v>1618</v>
      </c>
      <c r="AS55" s="41">
        <v>146</v>
      </c>
      <c r="AT55" s="30">
        <f t="shared" si="25"/>
        <v>3.8230904187069575E-3</v>
      </c>
      <c r="AU55" s="30">
        <f t="shared" si="16"/>
        <v>3.8230904187069575E-3</v>
      </c>
      <c r="AW55" s="129">
        <v>35</v>
      </c>
      <c r="AX55" s="129" t="s">
        <v>2060</v>
      </c>
      <c r="AY55" s="129" t="s">
        <v>1678</v>
      </c>
      <c r="AZ55" s="129" t="s">
        <v>2342</v>
      </c>
      <c r="BA55" s="41">
        <v>305</v>
      </c>
      <c r="BB55" s="30">
        <f t="shared" si="26"/>
        <v>4.2841290576320704E-3</v>
      </c>
      <c r="BC55" s="30">
        <f t="shared" si="17"/>
        <v>4.2841290576320704E-3</v>
      </c>
      <c r="BE55" s="129">
        <v>35</v>
      </c>
      <c r="BF55" s="129" t="s">
        <v>1794</v>
      </c>
      <c r="BG55" s="129" t="s">
        <v>2346</v>
      </c>
      <c r="BH55" s="129" t="s">
        <v>1730</v>
      </c>
      <c r="BI55" s="41">
        <v>725</v>
      </c>
      <c r="BJ55" s="30">
        <f t="shared" si="27"/>
        <v>8.0127319547750354E-3</v>
      </c>
      <c r="BK55" s="30">
        <f t="shared" si="18"/>
        <v>8.0127319547750354E-3</v>
      </c>
      <c r="BM55" s="129">
        <v>35</v>
      </c>
      <c r="BN55" s="129" t="s">
        <v>2027</v>
      </c>
      <c r="BO55" s="129" t="s">
        <v>2351</v>
      </c>
      <c r="BP55" s="129" t="s">
        <v>2350</v>
      </c>
      <c r="BQ55" s="41">
        <v>255</v>
      </c>
      <c r="BR55" s="30">
        <f t="shared" si="28"/>
        <v>3.0439401716543515E-3</v>
      </c>
      <c r="BS55" s="30">
        <f t="shared" si="19"/>
        <v>3.0439401716543515E-3</v>
      </c>
      <c r="BU55" s="129">
        <v>35</v>
      </c>
      <c r="BV55" s="129" t="s">
        <v>2001</v>
      </c>
      <c r="BW55" s="129" t="s">
        <v>2358</v>
      </c>
      <c r="BX55" s="129" t="s">
        <v>2353</v>
      </c>
      <c r="BY55" s="41">
        <v>464</v>
      </c>
      <c r="BZ55" s="30">
        <f t="shared" si="29"/>
        <v>4.8244884378639162E-3</v>
      </c>
      <c r="CA55" s="30">
        <f t="shared" si="20"/>
        <v>4.8244884378639162E-3</v>
      </c>
    </row>
    <row r="56" spans="1:79" ht="18.75" customHeight="1">
      <c r="A56" s="129">
        <v>36</v>
      </c>
      <c r="B56" s="129" t="s">
        <v>1990</v>
      </c>
      <c r="C56" s="129" t="s">
        <v>2355</v>
      </c>
      <c r="D56" s="129" t="s">
        <v>2353</v>
      </c>
      <c r="E56" s="136">
        <v>3426</v>
      </c>
      <c r="F56" s="130">
        <f t="shared" si="1"/>
        <v>4.2977839943298358E-3</v>
      </c>
      <c r="G56" s="130">
        <f t="shared" si="11"/>
        <v>0.56153320245121718</v>
      </c>
      <c r="H56" s="11"/>
      <c r="I56" s="129">
        <v>36</v>
      </c>
      <c r="J56" s="129" t="s">
        <v>2278</v>
      </c>
      <c r="K56" s="129" t="s">
        <v>1467</v>
      </c>
      <c r="L56" s="129" t="s">
        <v>1465</v>
      </c>
      <c r="M56" s="41">
        <v>580</v>
      </c>
      <c r="N56" s="109">
        <f t="shared" si="22"/>
        <v>1.9334880123743233E-3</v>
      </c>
      <c r="O56" s="109">
        <f t="shared" si="21"/>
        <v>0.97015761260900879</v>
      </c>
      <c r="P56" s="4"/>
      <c r="Q56" s="129">
        <v>36</v>
      </c>
      <c r="R56" s="129" t="s">
        <v>2316</v>
      </c>
      <c r="S56" s="129" t="s">
        <v>2329</v>
      </c>
      <c r="T56" s="129" t="s">
        <v>2330</v>
      </c>
      <c r="U56" s="41">
        <v>388</v>
      </c>
      <c r="V56" s="109">
        <f t="shared" si="23"/>
        <v>5.6338846215278279E-3</v>
      </c>
      <c r="W56" s="109">
        <f t="shared" si="13"/>
        <v>5.6338846215278279E-3</v>
      </c>
      <c r="Y56" s="129">
        <v>36</v>
      </c>
      <c r="Z56" s="129" t="s">
        <v>1558</v>
      </c>
      <c r="AA56" s="129" t="s">
        <v>1554</v>
      </c>
      <c r="AB56" s="129" t="s">
        <v>1555</v>
      </c>
      <c r="AC56" s="41">
        <v>240</v>
      </c>
      <c r="AD56" s="30">
        <f t="shared" si="24"/>
        <v>7.0559181513494447E-3</v>
      </c>
      <c r="AE56" s="30">
        <f t="shared" si="14"/>
        <v>7.0559181513494447E-3</v>
      </c>
      <c r="AO56" s="129">
        <v>36</v>
      </c>
      <c r="AP56" s="129" t="s">
        <v>1628</v>
      </c>
      <c r="AQ56" s="129" t="s">
        <v>2339</v>
      </c>
      <c r="AR56" s="129" t="s">
        <v>1618</v>
      </c>
      <c r="AS56" s="41">
        <v>146</v>
      </c>
      <c r="AT56" s="30">
        <f t="shared" si="25"/>
        <v>3.8230904187069575E-3</v>
      </c>
      <c r="AU56" s="30">
        <f t="shared" si="16"/>
        <v>3.8230904187069575E-3</v>
      </c>
      <c r="AW56" s="129">
        <v>36</v>
      </c>
      <c r="AX56" s="129" t="s">
        <v>1701</v>
      </c>
      <c r="AY56" s="129" t="s">
        <v>1672</v>
      </c>
      <c r="AZ56" s="129" t="s">
        <v>2342</v>
      </c>
      <c r="BA56" s="41">
        <v>304</v>
      </c>
      <c r="BB56" s="30">
        <f t="shared" si="26"/>
        <v>4.270082732852949E-3</v>
      </c>
      <c r="BC56" s="30">
        <f t="shared" si="17"/>
        <v>4.270082732852949E-3</v>
      </c>
      <c r="BE56" s="129">
        <v>36</v>
      </c>
      <c r="BF56" s="129" t="s">
        <v>1765</v>
      </c>
      <c r="BG56" s="129" t="s">
        <v>1745</v>
      </c>
      <c r="BH56" s="129" t="s">
        <v>1730</v>
      </c>
      <c r="BI56" s="41">
        <v>707</v>
      </c>
      <c r="BJ56" s="30">
        <f t="shared" si="27"/>
        <v>7.8137951614151036E-3</v>
      </c>
      <c r="BK56" s="30">
        <f t="shared" si="18"/>
        <v>7.8137951614151036E-3</v>
      </c>
      <c r="BM56" s="129">
        <v>36</v>
      </c>
      <c r="BN56" s="129" t="s">
        <v>1845</v>
      </c>
      <c r="BO56" s="129" t="s">
        <v>1838</v>
      </c>
      <c r="BP56" s="129" t="s">
        <v>2350</v>
      </c>
      <c r="BQ56" s="41">
        <v>254</v>
      </c>
      <c r="BR56" s="30">
        <f t="shared" si="28"/>
        <v>3.0320031513733541E-3</v>
      </c>
      <c r="BS56" s="30">
        <f t="shared" si="19"/>
        <v>3.0320031513733541E-3</v>
      </c>
      <c r="BU56" s="129">
        <v>36</v>
      </c>
      <c r="BV56" s="129" t="s">
        <v>1891</v>
      </c>
      <c r="BW56" s="129" t="s">
        <v>1883</v>
      </c>
      <c r="BX56" s="129" t="s">
        <v>2353</v>
      </c>
      <c r="BY56" s="41">
        <v>439</v>
      </c>
      <c r="BZ56" s="30">
        <f t="shared" si="29"/>
        <v>4.5645483280652138E-3</v>
      </c>
      <c r="CA56" s="30">
        <f t="shared" si="20"/>
        <v>4.5645483280652138E-3</v>
      </c>
    </row>
    <row r="57" spans="1:79" ht="18.75" customHeight="1">
      <c r="A57" s="129">
        <v>37</v>
      </c>
      <c r="B57" s="129" t="s">
        <v>1529</v>
      </c>
      <c r="C57" s="129" t="s">
        <v>2326</v>
      </c>
      <c r="D57" s="129" t="s">
        <v>1465</v>
      </c>
      <c r="E57" s="136">
        <v>3381</v>
      </c>
      <c r="F57" s="130">
        <f t="shared" si="1"/>
        <v>4.2413332413395134E-3</v>
      </c>
      <c r="G57" s="130">
        <f t="shared" si="11"/>
        <v>0.56577453569255665</v>
      </c>
      <c r="H57" s="11"/>
      <c r="I57" s="129">
        <v>37</v>
      </c>
      <c r="J57" s="129" t="s">
        <v>2294</v>
      </c>
      <c r="K57" s="129" t="s">
        <v>1467</v>
      </c>
      <c r="L57" s="129" t="s">
        <v>1465</v>
      </c>
      <c r="M57" s="41">
        <v>568</v>
      </c>
      <c r="N57" s="109">
        <f t="shared" si="22"/>
        <v>1.8934848121183027E-3</v>
      </c>
      <c r="O57" s="109">
        <f t="shared" si="21"/>
        <v>0.97205109742112705</v>
      </c>
      <c r="P57" s="4"/>
      <c r="Q57" s="129">
        <v>37</v>
      </c>
      <c r="R57" s="129" t="s">
        <v>2275</v>
      </c>
      <c r="S57" s="129" t="s">
        <v>1736</v>
      </c>
      <c r="T57" s="129" t="s">
        <v>2330</v>
      </c>
      <c r="U57" s="41">
        <v>386</v>
      </c>
      <c r="V57" s="109">
        <f t="shared" si="23"/>
        <v>5.6048439791488184E-3</v>
      </c>
      <c r="W57" s="109">
        <f t="shared" si="13"/>
        <v>5.6048439791488184E-3</v>
      </c>
      <c r="Y57" s="129">
        <v>37</v>
      </c>
      <c r="Z57" s="129" t="s">
        <v>2172</v>
      </c>
      <c r="AA57" s="129" t="s">
        <v>2325</v>
      </c>
      <c r="AB57" s="129" t="s">
        <v>1555</v>
      </c>
      <c r="AC57" s="41">
        <v>239</v>
      </c>
      <c r="AD57" s="30">
        <f t="shared" si="24"/>
        <v>7.0265184923854881E-3</v>
      </c>
      <c r="AE57" s="30">
        <f t="shared" si="14"/>
        <v>7.0265184923854881E-3</v>
      </c>
      <c r="AO57" s="129">
        <v>37</v>
      </c>
      <c r="AP57" s="129" t="s">
        <v>1644</v>
      </c>
      <c r="AQ57" s="129" t="s">
        <v>1621</v>
      </c>
      <c r="AR57" s="129" t="s">
        <v>1618</v>
      </c>
      <c r="AS57" s="41">
        <v>146</v>
      </c>
      <c r="AT57" s="30">
        <f t="shared" si="25"/>
        <v>3.8230904187069575E-3</v>
      </c>
      <c r="AU57" s="30">
        <f t="shared" si="16"/>
        <v>3.8230904187069575E-3</v>
      </c>
      <c r="AW57" s="129">
        <v>37</v>
      </c>
      <c r="AX57" s="129" t="s">
        <v>1981</v>
      </c>
      <c r="AY57" s="129" t="s">
        <v>2341</v>
      </c>
      <c r="AZ57" s="129" t="s">
        <v>2342</v>
      </c>
      <c r="BA57" s="41">
        <v>294</v>
      </c>
      <c r="BB57" s="30">
        <f t="shared" si="26"/>
        <v>4.129619485061734E-3</v>
      </c>
      <c r="BC57" s="30">
        <f t="shared" si="17"/>
        <v>4.129619485061734E-3</v>
      </c>
      <c r="BE57" s="129">
        <v>37</v>
      </c>
      <c r="BF57" s="129" t="s">
        <v>1754</v>
      </c>
      <c r="BG57" s="129" t="s">
        <v>2347</v>
      </c>
      <c r="BH57" s="129" t="s">
        <v>1730</v>
      </c>
      <c r="BI57" s="41">
        <v>695</v>
      </c>
      <c r="BJ57" s="30">
        <f t="shared" si="27"/>
        <v>7.6811706325084824E-3</v>
      </c>
      <c r="BK57" s="30">
        <f t="shared" si="18"/>
        <v>7.6811706325084824E-3</v>
      </c>
      <c r="BM57" s="129">
        <v>37</v>
      </c>
      <c r="BN57" s="129" t="s">
        <v>1876</v>
      </c>
      <c r="BO57" s="129" t="s">
        <v>2352</v>
      </c>
      <c r="BP57" s="129" t="s">
        <v>2350</v>
      </c>
      <c r="BQ57" s="41">
        <v>240</v>
      </c>
      <c r="BR57" s="30">
        <f t="shared" si="28"/>
        <v>2.8648848674393897E-3</v>
      </c>
      <c r="BS57" s="30">
        <f t="shared" si="19"/>
        <v>2.8648848674393897E-3</v>
      </c>
      <c r="BU57" s="129">
        <v>37</v>
      </c>
      <c r="BV57" s="129" t="s">
        <v>2235</v>
      </c>
      <c r="BW57" s="129" t="s">
        <v>2357</v>
      </c>
      <c r="BX57" s="129" t="s">
        <v>2353</v>
      </c>
      <c r="BY57" s="41">
        <v>411</v>
      </c>
      <c r="BZ57" s="30">
        <f t="shared" si="29"/>
        <v>4.2734154050906668E-3</v>
      </c>
      <c r="CA57" s="30">
        <f t="shared" si="20"/>
        <v>4.2734154050906668E-3</v>
      </c>
    </row>
    <row r="58" spans="1:79" ht="18.75" customHeight="1">
      <c r="A58" s="129">
        <v>38</v>
      </c>
      <c r="B58" s="129" t="s">
        <v>1608</v>
      </c>
      <c r="C58" s="129" t="s">
        <v>1608</v>
      </c>
      <c r="D58" s="129" t="s">
        <v>1607</v>
      </c>
      <c r="E58" s="136">
        <v>3333</v>
      </c>
      <c r="F58" s="130">
        <f t="shared" si="1"/>
        <v>4.1811191048165041E-3</v>
      </c>
      <c r="G58" s="130">
        <f t="shared" si="11"/>
        <v>0.5699556547973732</v>
      </c>
      <c r="H58" s="11"/>
      <c r="I58" s="129">
        <v>38</v>
      </c>
      <c r="J58" s="129" t="s">
        <v>1480</v>
      </c>
      <c r="K58" s="129" t="s">
        <v>1467</v>
      </c>
      <c r="L58" s="129" t="s">
        <v>1465</v>
      </c>
      <c r="M58" s="41">
        <v>548</v>
      </c>
      <c r="N58" s="109">
        <f t="shared" si="22"/>
        <v>1.8268128116916021E-3</v>
      </c>
      <c r="O58" s="109">
        <f t="shared" si="21"/>
        <v>0.97387791023281867</v>
      </c>
      <c r="P58" s="4"/>
      <c r="Q58" s="129">
        <v>38</v>
      </c>
      <c r="R58" s="129" t="s">
        <v>2303</v>
      </c>
      <c r="S58" s="129" t="s">
        <v>2331</v>
      </c>
      <c r="T58" s="129" t="s">
        <v>2330</v>
      </c>
      <c r="U58" s="41">
        <v>375</v>
      </c>
      <c r="V58" s="109">
        <f t="shared" si="23"/>
        <v>5.4451204460642666E-3</v>
      </c>
      <c r="W58" s="109">
        <f t="shared" si="13"/>
        <v>5.4451204460642666E-3</v>
      </c>
      <c r="Y58" s="129">
        <v>38</v>
      </c>
      <c r="Z58" s="129" t="s">
        <v>1560</v>
      </c>
      <c r="AA58" s="129" t="s">
        <v>1554</v>
      </c>
      <c r="AB58" s="129" t="s">
        <v>1555</v>
      </c>
      <c r="AC58" s="41">
        <v>236</v>
      </c>
      <c r="AD58" s="30">
        <f t="shared" si="24"/>
        <v>6.9383195154936201E-3</v>
      </c>
      <c r="AE58" s="30">
        <f t="shared" si="14"/>
        <v>6.9383195154936201E-3</v>
      </c>
      <c r="AO58" s="129">
        <v>38</v>
      </c>
      <c r="AP58" s="129" t="s">
        <v>1647</v>
      </c>
      <c r="AQ58" s="129" t="s">
        <v>2340</v>
      </c>
      <c r="AR58" s="129" t="s">
        <v>1618</v>
      </c>
      <c r="AS58" s="41">
        <v>141</v>
      </c>
      <c r="AT58" s="30">
        <f t="shared" si="25"/>
        <v>3.6921626646416509E-3</v>
      </c>
      <c r="AU58" s="30">
        <f t="shared" si="16"/>
        <v>3.6921626646416509E-3</v>
      </c>
      <c r="AW58" s="129">
        <v>38</v>
      </c>
      <c r="AX58" s="129" t="s">
        <v>2041</v>
      </c>
      <c r="AY58" s="129" t="s">
        <v>1674</v>
      </c>
      <c r="AZ58" s="129" t="s">
        <v>2342</v>
      </c>
      <c r="BA58" s="41">
        <v>286</v>
      </c>
      <c r="BB58" s="30">
        <f t="shared" si="26"/>
        <v>4.0172488868287616E-3</v>
      </c>
      <c r="BC58" s="30">
        <f t="shared" si="17"/>
        <v>4.0172488868287616E-3</v>
      </c>
      <c r="BE58" s="129">
        <v>38</v>
      </c>
      <c r="BF58" s="129" t="s">
        <v>1760</v>
      </c>
      <c r="BG58" s="129" t="s">
        <v>2346</v>
      </c>
      <c r="BH58" s="129" t="s">
        <v>1730</v>
      </c>
      <c r="BI58" s="41">
        <v>675</v>
      </c>
      <c r="BJ58" s="30">
        <f t="shared" si="27"/>
        <v>7.4601297509974468E-3</v>
      </c>
      <c r="BK58" s="30">
        <f t="shared" si="18"/>
        <v>7.4601297509974468E-3</v>
      </c>
      <c r="BM58" s="129">
        <v>38</v>
      </c>
      <c r="BN58" s="129" t="s">
        <v>1854</v>
      </c>
      <c r="BO58" s="129" t="s">
        <v>1838</v>
      </c>
      <c r="BP58" s="129" t="s">
        <v>2350</v>
      </c>
      <c r="BQ58" s="41">
        <v>237</v>
      </c>
      <c r="BR58" s="30">
        <f t="shared" si="28"/>
        <v>2.8290738065963974E-3</v>
      </c>
      <c r="BS58" s="30">
        <f t="shared" si="19"/>
        <v>2.8290738065963974E-3</v>
      </c>
      <c r="BU58" s="129">
        <v>38</v>
      </c>
      <c r="BV58" s="129" t="s">
        <v>1956</v>
      </c>
      <c r="BW58" s="129" t="s">
        <v>2355</v>
      </c>
      <c r="BX58" s="129" t="s">
        <v>2353</v>
      </c>
      <c r="BY58" s="41">
        <v>399</v>
      </c>
      <c r="BZ58" s="30">
        <f t="shared" si="29"/>
        <v>4.1486441523872902E-3</v>
      </c>
      <c r="CA58" s="30">
        <f t="shared" si="20"/>
        <v>4.1486441523872902E-3</v>
      </c>
    </row>
    <row r="59" spans="1:79" ht="18.75" customHeight="1">
      <c r="A59" s="129">
        <v>39</v>
      </c>
      <c r="B59" s="129" t="s">
        <v>1527</v>
      </c>
      <c r="C59" s="129" t="s">
        <v>2329</v>
      </c>
      <c r="D59" s="129" t="s">
        <v>2330</v>
      </c>
      <c r="E59" s="136">
        <v>3267</v>
      </c>
      <c r="F59" s="130">
        <f t="shared" si="1"/>
        <v>4.0983246670973647E-3</v>
      </c>
      <c r="G59" s="130">
        <f t="shared" si="11"/>
        <v>0.57405397946447057</v>
      </c>
      <c r="H59" s="11"/>
      <c r="I59" s="129">
        <v>39</v>
      </c>
      <c r="J59" s="129" t="s">
        <v>1541</v>
      </c>
      <c r="K59" s="129" t="s">
        <v>2328</v>
      </c>
      <c r="L59" s="129" t="s">
        <v>1465</v>
      </c>
      <c r="M59" s="41">
        <v>517</v>
      </c>
      <c r="N59" s="109">
        <f t="shared" si="22"/>
        <v>1.7234712110302157E-3</v>
      </c>
      <c r="O59" s="109">
        <f t="shared" si="21"/>
        <v>0.97560138144384889</v>
      </c>
      <c r="P59" s="4"/>
      <c r="Q59" s="129">
        <v>39</v>
      </c>
      <c r="R59" s="129" t="s">
        <v>1816</v>
      </c>
      <c r="S59" s="129" t="s">
        <v>1731</v>
      </c>
      <c r="T59" s="129" t="s">
        <v>2330</v>
      </c>
      <c r="U59" s="41">
        <v>373</v>
      </c>
      <c r="V59" s="109">
        <f t="shared" si="23"/>
        <v>5.4160798036852571E-3</v>
      </c>
      <c r="W59" s="109">
        <f t="shared" si="13"/>
        <v>5.4160798036852571E-3</v>
      </c>
      <c r="Y59" s="129">
        <v>39</v>
      </c>
      <c r="Z59" s="129" t="s">
        <v>2269</v>
      </c>
      <c r="AA59" s="129" t="s">
        <v>2333</v>
      </c>
      <c r="AB59" s="129" t="s">
        <v>1555</v>
      </c>
      <c r="AC59" s="41">
        <v>234</v>
      </c>
      <c r="AD59" s="30">
        <f t="shared" si="24"/>
        <v>6.8795201975657087E-3</v>
      </c>
      <c r="AE59" s="30">
        <f t="shared" si="14"/>
        <v>6.8795201975657087E-3</v>
      </c>
      <c r="AO59" s="129">
        <v>39</v>
      </c>
      <c r="AP59" s="129" t="s">
        <v>2180</v>
      </c>
      <c r="AQ59" s="129" t="s">
        <v>1625</v>
      </c>
      <c r="AR59" s="129" t="s">
        <v>1618</v>
      </c>
      <c r="AS59" s="41">
        <v>129</v>
      </c>
      <c r="AT59" s="30">
        <f t="shared" si="25"/>
        <v>3.3779360548849145E-3</v>
      </c>
      <c r="AU59" s="30">
        <f t="shared" si="16"/>
        <v>3.3779360548849145E-3</v>
      </c>
      <c r="AW59" s="129">
        <v>39</v>
      </c>
      <c r="AX59" s="129" t="s">
        <v>1677</v>
      </c>
      <c r="AY59" s="129" t="s">
        <v>1678</v>
      </c>
      <c r="AZ59" s="129" t="s">
        <v>2342</v>
      </c>
      <c r="BA59" s="41">
        <v>263</v>
      </c>
      <c r="BB59" s="30">
        <f t="shared" si="26"/>
        <v>3.6941834169089659E-3</v>
      </c>
      <c r="BC59" s="30">
        <f t="shared" si="17"/>
        <v>3.6941834169089659E-3</v>
      </c>
      <c r="BE59" s="129">
        <v>39</v>
      </c>
      <c r="BF59" s="129" t="s">
        <v>1753</v>
      </c>
      <c r="BG59" s="129" t="s">
        <v>1750</v>
      </c>
      <c r="BH59" s="129" t="s">
        <v>1730</v>
      </c>
      <c r="BI59" s="41">
        <v>665</v>
      </c>
      <c r="BJ59" s="30">
        <f t="shared" si="27"/>
        <v>7.3496093102419294E-3</v>
      </c>
      <c r="BK59" s="30">
        <f t="shared" si="18"/>
        <v>7.3496093102419294E-3</v>
      </c>
      <c r="BM59" s="129">
        <v>39</v>
      </c>
      <c r="BN59" s="129" t="s">
        <v>2094</v>
      </c>
      <c r="BO59" s="129" t="s">
        <v>2352</v>
      </c>
      <c r="BP59" s="129" t="s">
        <v>2350</v>
      </c>
      <c r="BQ59" s="41">
        <v>226</v>
      </c>
      <c r="BR59" s="30">
        <f t="shared" si="28"/>
        <v>2.6977665835054253E-3</v>
      </c>
      <c r="BS59" s="30">
        <f t="shared" si="19"/>
        <v>2.6977665835054253E-3</v>
      </c>
      <c r="BU59" s="129">
        <v>39</v>
      </c>
      <c r="BV59" s="129" t="s">
        <v>1943</v>
      </c>
      <c r="BW59" s="129" t="s">
        <v>1883</v>
      </c>
      <c r="BX59" s="129" t="s">
        <v>2353</v>
      </c>
      <c r="BY59" s="41">
        <v>394</v>
      </c>
      <c r="BZ59" s="30">
        <f t="shared" si="29"/>
        <v>4.0966561304275496E-3</v>
      </c>
      <c r="CA59" s="30">
        <f t="shared" si="20"/>
        <v>4.0966561304275496E-3</v>
      </c>
    </row>
    <row r="60" spans="1:79" ht="18.75" customHeight="1">
      <c r="A60" s="129">
        <v>40</v>
      </c>
      <c r="B60" s="129" t="s">
        <v>2283</v>
      </c>
      <c r="C60" s="129" t="s">
        <v>2358</v>
      </c>
      <c r="D60" s="129" t="s">
        <v>2353</v>
      </c>
      <c r="E60" s="136">
        <v>3242</v>
      </c>
      <c r="F60" s="130">
        <f t="shared" si="1"/>
        <v>4.0669631376582969E-3</v>
      </c>
      <c r="G60" s="130">
        <f t="shared" si="11"/>
        <v>0.57812094260212887</v>
      </c>
      <c r="H60" s="11"/>
      <c r="I60" s="129">
        <v>40</v>
      </c>
      <c r="J60" s="129" t="s">
        <v>1548</v>
      </c>
      <c r="K60" s="129" t="s">
        <v>1467</v>
      </c>
      <c r="L60" s="129" t="s">
        <v>1465</v>
      </c>
      <c r="M60" s="41">
        <v>501</v>
      </c>
      <c r="N60" s="109">
        <f t="shared" si="22"/>
        <v>1.670133610688855E-3</v>
      </c>
      <c r="O60" s="109">
        <f t="shared" si="21"/>
        <v>0.9772715150545378</v>
      </c>
      <c r="P60" s="4"/>
      <c r="Q60" s="129">
        <v>40</v>
      </c>
      <c r="R60" s="129" t="s">
        <v>1770</v>
      </c>
      <c r="S60" s="129" t="s">
        <v>2331</v>
      </c>
      <c r="T60" s="129" t="s">
        <v>2330</v>
      </c>
      <c r="U60" s="41">
        <v>357</v>
      </c>
      <c r="V60" s="109">
        <f t="shared" si="23"/>
        <v>5.1837546646531819E-3</v>
      </c>
      <c r="W60" s="109">
        <f t="shared" si="13"/>
        <v>5.1837546646531819E-3</v>
      </c>
      <c r="Y60" s="129">
        <v>40</v>
      </c>
      <c r="Z60" s="129" t="s">
        <v>2034</v>
      </c>
      <c r="AA60" s="129" t="s">
        <v>1588</v>
      </c>
      <c r="AB60" s="129" t="s">
        <v>1555</v>
      </c>
      <c r="AC60" s="41">
        <v>234</v>
      </c>
      <c r="AD60" s="30">
        <f t="shared" si="24"/>
        <v>6.8795201975657087E-3</v>
      </c>
      <c r="AE60" s="30">
        <f t="shared" si="14"/>
        <v>6.8795201975657087E-3</v>
      </c>
      <c r="AO60" s="129">
        <v>40</v>
      </c>
      <c r="AP60" s="129" t="s">
        <v>1653</v>
      </c>
      <c r="AQ60" s="129" t="s">
        <v>2340</v>
      </c>
      <c r="AR60" s="129" t="s">
        <v>1618</v>
      </c>
      <c r="AS60" s="41">
        <v>122</v>
      </c>
      <c r="AT60" s="30">
        <f t="shared" si="25"/>
        <v>3.1946371991934852E-3</v>
      </c>
      <c r="AU60" s="30">
        <f t="shared" si="16"/>
        <v>3.1946371991934852E-3</v>
      </c>
      <c r="AW60" s="129">
        <v>40</v>
      </c>
      <c r="AX60" s="129" t="s">
        <v>1727</v>
      </c>
      <c r="AY60" s="129" t="s">
        <v>1678</v>
      </c>
      <c r="AZ60" s="129" t="s">
        <v>2342</v>
      </c>
      <c r="BA60" s="41">
        <v>254</v>
      </c>
      <c r="BB60" s="30">
        <f t="shared" si="26"/>
        <v>3.5677664938968717E-3</v>
      </c>
      <c r="BC60" s="30">
        <f t="shared" si="17"/>
        <v>3.5677664938968717E-3</v>
      </c>
      <c r="BE60" s="129">
        <v>40</v>
      </c>
      <c r="BF60" s="129" t="s">
        <v>1780</v>
      </c>
      <c r="BG60" s="129" t="s">
        <v>2345</v>
      </c>
      <c r="BH60" s="129" t="s">
        <v>1730</v>
      </c>
      <c r="BI60" s="41">
        <v>632</v>
      </c>
      <c r="BJ60" s="30">
        <f t="shared" si="27"/>
        <v>6.984891855748721E-3</v>
      </c>
      <c r="BK60" s="30">
        <f t="shared" si="18"/>
        <v>6.984891855748721E-3</v>
      </c>
      <c r="BM60" s="129">
        <v>40</v>
      </c>
      <c r="BN60" s="129" t="s">
        <v>1847</v>
      </c>
      <c r="BO60" s="129" t="s">
        <v>1844</v>
      </c>
      <c r="BP60" s="129" t="s">
        <v>2350</v>
      </c>
      <c r="BQ60" s="41">
        <v>213</v>
      </c>
      <c r="BR60" s="30">
        <f t="shared" si="28"/>
        <v>2.5425853198524583E-3</v>
      </c>
      <c r="BS60" s="30">
        <f t="shared" si="19"/>
        <v>2.5425853198524583E-3</v>
      </c>
      <c r="BU60" s="129">
        <v>40</v>
      </c>
      <c r="BV60" s="129" t="s">
        <v>1927</v>
      </c>
      <c r="BW60" s="129" t="s">
        <v>1888</v>
      </c>
      <c r="BX60" s="129" t="s">
        <v>2353</v>
      </c>
      <c r="BY60" s="41">
        <v>388</v>
      </c>
      <c r="BZ60" s="30">
        <f t="shared" si="29"/>
        <v>4.0342705040758613E-3</v>
      </c>
      <c r="CA60" s="30">
        <f t="shared" si="20"/>
        <v>4.0342705040758613E-3</v>
      </c>
    </row>
    <row r="61" spans="1:79" ht="18.75" customHeight="1">
      <c r="A61" s="129">
        <v>41</v>
      </c>
      <c r="B61" s="129" t="s">
        <v>1678</v>
      </c>
      <c r="C61" s="129" t="s">
        <v>1678</v>
      </c>
      <c r="D61" s="129" t="s">
        <v>2342</v>
      </c>
      <c r="E61" s="136">
        <v>3234</v>
      </c>
      <c r="F61" s="130">
        <f t="shared" si="1"/>
        <v>4.0569274482377959E-3</v>
      </c>
      <c r="G61" s="130">
        <f t="shared" si="11"/>
        <v>0.5821778700503667</v>
      </c>
      <c r="H61" s="11"/>
      <c r="I61" s="129">
        <v>41</v>
      </c>
      <c r="J61" s="129" t="s">
        <v>1543</v>
      </c>
      <c r="K61" s="129" t="s">
        <v>2328</v>
      </c>
      <c r="L61" s="129" t="s">
        <v>1465</v>
      </c>
      <c r="M61" s="41">
        <v>478</v>
      </c>
      <c r="N61" s="109">
        <f t="shared" si="22"/>
        <v>1.5934608101981491E-3</v>
      </c>
      <c r="O61" s="109">
        <f t="shared" si="21"/>
        <v>0.97886497586473598</v>
      </c>
      <c r="P61" s="4"/>
      <c r="Q61" s="129">
        <v>41</v>
      </c>
      <c r="R61" s="129" t="s">
        <v>1818</v>
      </c>
      <c r="S61" s="129" t="s">
        <v>2331</v>
      </c>
      <c r="T61" s="129" t="s">
        <v>2330</v>
      </c>
      <c r="U61" s="41">
        <v>346</v>
      </c>
      <c r="V61" s="109">
        <f t="shared" si="23"/>
        <v>5.0240311315686301E-3</v>
      </c>
      <c r="W61" s="109">
        <f t="shared" si="13"/>
        <v>5.0240311315686301E-3</v>
      </c>
      <c r="Y61" s="129">
        <v>41</v>
      </c>
      <c r="Z61" s="129" t="s">
        <v>2259</v>
      </c>
      <c r="AA61" s="129" t="s">
        <v>1554</v>
      </c>
      <c r="AB61" s="129" t="s">
        <v>1555</v>
      </c>
      <c r="AC61" s="41">
        <v>225</v>
      </c>
      <c r="AD61" s="30">
        <f t="shared" si="24"/>
        <v>6.6149232668901038E-3</v>
      </c>
      <c r="AE61" s="30">
        <f t="shared" si="14"/>
        <v>6.6149232668901038E-3</v>
      </c>
      <c r="AO61" s="129">
        <v>41</v>
      </c>
      <c r="AP61" s="129" t="s">
        <v>1622</v>
      </c>
      <c r="AQ61" s="129" t="s">
        <v>2338</v>
      </c>
      <c r="AR61" s="129" t="s">
        <v>1618</v>
      </c>
      <c r="AS61" s="41">
        <v>108</v>
      </c>
      <c r="AT61" s="30">
        <f t="shared" si="25"/>
        <v>2.8280394878106262E-3</v>
      </c>
      <c r="AU61" s="30">
        <f t="shared" si="16"/>
        <v>2.8280394878106262E-3</v>
      </c>
      <c r="AW61" s="129">
        <v>41</v>
      </c>
      <c r="AX61" s="129" t="s">
        <v>2159</v>
      </c>
      <c r="AY61" s="129" t="s">
        <v>1672</v>
      </c>
      <c r="AZ61" s="129" t="s">
        <v>2342</v>
      </c>
      <c r="BA61" s="41">
        <v>251</v>
      </c>
      <c r="BB61" s="30">
        <f t="shared" si="26"/>
        <v>3.5256275195595073E-3</v>
      </c>
      <c r="BC61" s="30">
        <f t="shared" si="17"/>
        <v>3.5256275195595073E-3</v>
      </c>
      <c r="BE61" s="129">
        <v>41</v>
      </c>
      <c r="BF61" s="129" t="s">
        <v>1762</v>
      </c>
      <c r="BG61" s="129" t="s">
        <v>2347</v>
      </c>
      <c r="BH61" s="129" t="s">
        <v>1730</v>
      </c>
      <c r="BI61" s="41">
        <v>595</v>
      </c>
      <c r="BJ61" s="30">
        <f t="shared" si="27"/>
        <v>6.575966224953305E-3</v>
      </c>
      <c r="BK61" s="30">
        <f t="shared" si="18"/>
        <v>6.575966224953305E-3</v>
      </c>
      <c r="BM61" s="129">
        <v>41</v>
      </c>
      <c r="BN61" s="129" t="s">
        <v>1856</v>
      </c>
      <c r="BO61" s="129" t="s">
        <v>2352</v>
      </c>
      <c r="BP61" s="129" t="s">
        <v>2350</v>
      </c>
      <c r="BQ61" s="41">
        <v>210</v>
      </c>
      <c r="BR61" s="30">
        <f t="shared" si="28"/>
        <v>2.506774259009466E-3</v>
      </c>
      <c r="BS61" s="30">
        <f t="shared" si="19"/>
        <v>2.506774259009466E-3</v>
      </c>
      <c r="BU61" s="129">
        <v>41</v>
      </c>
      <c r="BV61" s="129" t="s">
        <v>1537</v>
      </c>
      <c r="BW61" s="129" t="s">
        <v>2354</v>
      </c>
      <c r="BX61" s="129" t="s">
        <v>2353</v>
      </c>
      <c r="BY61" s="41">
        <v>386</v>
      </c>
      <c r="BZ61" s="30">
        <f t="shared" si="29"/>
        <v>4.0134752952919643E-3</v>
      </c>
      <c r="CA61" s="30">
        <f t="shared" si="20"/>
        <v>4.0134752952919643E-3</v>
      </c>
    </row>
    <row r="62" spans="1:79" ht="18.75" customHeight="1">
      <c r="A62" s="129">
        <v>42</v>
      </c>
      <c r="B62" s="129" t="s">
        <v>2279</v>
      </c>
      <c r="C62" s="129" t="s">
        <v>2357</v>
      </c>
      <c r="D62" s="129" t="s">
        <v>2353</v>
      </c>
      <c r="E62" s="136">
        <v>3203</v>
      </c>
      <c r="F62" s="130">
        <f t="shared" si="1"/>
        <v>4.0180391517333517E-3</v>
      </c>
      <c r="G62" s="130">
        <f t="shared" si="11"/>
        <v>0.58619590920210007</v>
      </c>
      <c r="H62" s="11"/>
      <c r="I62" s="129">
        <v>42</v>
      </c>
      <c r="J62" s="129" t="s">
        <v>1539</v>
      </c>
      <c r="K62" s="129" t="s">
        <v>1467</v>
      </c>
      <c r="L62" s="129" t="s">
        <v>1465</v>
      </c>
      <c r="M62" s="41">
        <v>441</v>
      </c>
      <c r="N62" s="109">
        <f t="shared" si="22"/>
        <v>1.4701176094087528E-3</v>
      </c>
      <c r="O62" s="109">
        <f t="shared" si="21"/>
        <v>0.98033509347414471</v>
      </c>
      <c r="P62" s="4"/>
      <c r="Q62" s="129">
        <v>42</v>
      </c>
      <c r="R62" s="129" t="s">
        <v>2217</v>
      </c>
      <c r="S62" s="129" t="s">
        <v>1736</v>
      </c>
      <c r="T62" s="129" t="s">
        <v>2330</v>
      </c>
      <c r="U62" s="41">
        <v>342</v>
      </c>
      <c r="V62" s="109">
        <f t="shared" si="23"/>
        <v>4.9659498468106111E-3</v>
      </c>
      <c r="W62" s="109">
        <f t="shared" si="13"/>
        <v>4.9659498468106111E-3</v>
      </c>
      <c r="Y62" s="129">
        <v>42</v>
      </c>
      <c r="Z62" s="129" t="s">
        <v>1564</v>
      </c>
      <c r="AA62" s="129" t="s">
        <v>1554</v>
      </c>
      <c r="AB62" s="129" t="s">
        <v>1555</v>
      </c>
      <c r="AC62" s="41">
        <v>219</v>
      </c>
      <c r="AD62" s="30">
        <f t="shared" si="24"/>
        <v>6.4385253131063677E-3</v>
      </c>
      <c r="AE62" s="30">
        <f t="shared" si="14"/>
        <v>6.4385253131063677E-3</v>
      </c>
      <c r="AO62" s="129">
        <v>42</v>
      </c>
      <c r="AP62" s="129" t="s">
        <v>2108</v>
      </c>
      <c r="AQ62" s="129" t="s">
        <v>2340</v>
      </c>
      <c r="AR62" s="129" t="s">
        <v>1618</v>
      </c>
      <c r="AS62" s="41">
        <v>108</v>
      </c>
      <c r="AT62" s="30">
        <f t="shared" si="25"/>
        <v>2.8280394878106262E-3</v>
      </c>
      <c r="AU62" s="30">
        <f t="shared" si="16"/>
        <v>2.8280394878106262E-3</v>
      </c>
      <c r="AW62" s="129">
        <v>42</v>
      </c>
      <c r="AX62" s="129" t="s">
        <v>2089</v>
      </c>
      <c r="AY62" s="129" t="s">
        <v>2334</v>
      </c>
      <c r="AZ62" s="129" t="s">
        <v>2342</v>
      </c>
      <c r="BA62" s="41">
        <v>246</v>
      </c>
      <c r="BB62" s="30">
        <f t="shared" si="26"/>
        <v>3.4553958956638994E-3</v>
      </c>
      <c r="BC62" s="30">
        <f t="shared" si="17"/>
        <v>3.4553958956638994E-3</v>
      </c>
      <c r="BE62" s="129">
        <v>42</v>
      </c>
      <c r="BF62" s="129" t="s">
        <v>2212</v>
      </c>
      <c r="BG62" s="129" t="s">
        <v>2345</v>
      </c>
      <c r="BH62" s="129" t="s">
        <v>1730</v>
      </c>
      <c r="BI62" s="41">
        <v>580</v>
      </c>
      <c r="BJ62" s="30">
        <f t="shared" si="27"/>
        <v>6.4101855638200285E-3</v>
      </c>
      <c r="BK62" s="30">
        <f t="shared" si="18"/>
        <v>6.4101855638200285E-3</v>
      </c>
      <c r="BM62" s="129">
        <v>42</v>
      </c>
      <c r="BN62" s="129" t="s">
        <v>2184</v>
      </c>
      <c r="BO62" s="129" t="s">
        <v>2352</v>
      </c>
      <c r="BP62" s="129" t="s">
        <v>2350</v>
      </c>
      <c r="BQ62" s="41">
        <v>201</v>
      </c>
      <c r="BR62" s="30">
        <f t="shared" si="28"/>
        <v>2.3993410764804888E-3</v>
      </c>
      <c r="BS62" s="30">
        <f t="shared" si="19"/>
        <v>2.3993410764804888E-3</v>
      </c>
      <c r="BU62" s="129">
        <v>42</v>
      </c>
      <c r="BV62" s="129" t="s">
        <v>1970</v>
      </c>
      <c r="BW62" s="129" t="s">
        <v>2358</v>
      </c>
      <c r="BX62" s="129" t="s">
        <v>2353</v>
      </c>
      <c r="BY62" s="41">
        <v>378</v>
      </c>
      <c r="BZ62" s="30">
        <f t="shared" si="29"/>
        <v>3.93029446015638E-3</v>
      </c>
      <c r="CA62" s="30">
        <f t="shared" si="20"/>
        <v>3.93029446015638E-3</v>
      </c>
    </row>
    <row r="63" spans="1:79" ht="18.75" customHeight="1">
      <c r="A63" s="129">
        <v>43</v>
      </c>
      <c r="B63" s="129" t="s">
        <v>1882</v>
      </c>
      <c r="C63" s="129" t="s">
        <v>1882</v>
      </c>
      <c r="D63" s="129" t="s">
        <v>2353</v>
      </c>
      <c r="E63" s="136">
        <v>3170</v>
      </c>
      <c r="F63" s="130">
        <f t="shared" si="1"/>
        <v>3.9766419328737821E-3</v>
      </c>
      <c r="G63" s="130">
        <f t="shared" si="11"/>
        <v>0.59017255113497391</v>
      </c>
      <c r="H63" s="11"/>
      <c r="I63" s="129">
        <v>43</v>
      </c>
      <c r="J63" s="129" t="s">
        <v>2091</v>
      </c>
      <c r="K63" s="129" t="s">
        <v>1466</v>
      </c>
      <c r="L63" s="129" t="s">
        <v>1465</v>
      </c>
      <c r="M63" s="41">
        <v>437</v>
      </c>
      <c r="N63" s="109">
        <f t="shared" si="22"/>
        <v>1.4567832093234125E-3</v>
      </c>
      <c r="O63" s="109">
        <f t="shared" si="21"/>
        <v>0.98179187668346812</v>
      </c>
      <c r="P63" s="4"/>
      <c r="Q63" s="129">
        <v>43</v>
      </c>
      <c r="R63" s="129" t="s">
        <v>1821</v>
      </c>
      <c r="S63" s="129" t="s">
        <v>1731</v>
      </c>
      <c r="T63" s="129" t="s">
        <v>2330</v>
      </c>
      <c r="U63" s="41">
        <v>325</v>
      </c>
      <c r="V63" s="109">
        <f t="shared" si="23"/>
        <v>4.7191043865890316E-3</v>
      </c>
      <c r="W63" s="109">
        <f t="shared" si="13"/>
        <v>4.7191043865890316E-3</v>
      </c>
      <c r="Y63" s="129">
        <v>43</v>
      </c>
      <c r="Z63" s="129" t="s">
        <v>1563</v>
      </c>
      <c r="AA63" s="129" t="s">
        <v>1554</v>
      </c>
      <c r="AB63" s="129" t="s">
        <v>1555</v>
      </c>
      <c r="AC63" s="41">
        <v>218</v>
      </c>
      <c r="AD63" s="30">
        <f t="shared" si="24"/>
        <v>6.409125654142412E-3</v>
      </c>
      <c r="AE63" s="30">
        <f t="shared" si="14"/>
        <v>6.409125654142412E-3</v>
      </c>
      <c r="AO63" s="129">
        <v>43</v>
      </c>
      <c r="AP63" s="129" t="s">
        <v>1640</v>
      </c>
      <c r="AQ63" s="129" t="s">
        <v>1621</v>
      </c>
      <c r="AR63" s="129" t="s">
        <v>1618</v>
      </c>
      <c r="AS63" s="41">
        <v>105</v>
      </c>
      <c r="AT63" s="30">
        <f t="shared" si="25"/>
        <v>2.7494828353714419E-3</v>
      </c>
      <c r="AU63" s="30">
        <f t="shared" si="16"/>
        <v>2.7494828353714419E-3</v>
      </c>
      <c r="AW63" s="129">
        <v>43</v>
      </c>
      <c r="AX63" s="129" t="s">
        <v>1716</v>
      </c>
      <c r="AY63" s="129" t="s">
        <v>1678</v>
      </c>
      <c r="AZ63" s="129" t="s">
        <v>2342</v>
      </c>
      <c r="BA63" s="41">
        <v>246</v>
      </c>
      <c r="BB63" s="30">
        <f t="shared" si="26"/>
        <v>3.4553958956638994E-3</v>
      </c>
      <c r="BC63" s="30">
        <f t="shared" si="17"/>
        <v>3.4553958956638994E-3</v>
      </c>
      <c r="BE63" s="129">
        <v>43</v>
      </c>
      <c r="BF63" s="129" t="s">
        <v>2296</v>
      </c>
      <c r="BG63" s="129" t="s">
        <v>2346</v>
      </c>
      <c r="BH63" s="129" t="s">
        <v>1730</v>
      </c>
      <c r="BI63" s="41">
        <v>578</v>
      </c>
      <c r="BJ63" s="30">
        <f t="shared" si="27"/>
        <v>6.3880814756689247E-3</v>
      </c>
      <c r="BK63" s="30">
        <f t="shared" si="18"/>
        <v>6.3880814756689247E-3</v>
      </c>
      <c r="BM63" s="129">
        <v>43</v>
      </c>
      <c r="BN63" s="129" t="s">
        <v>1862</v>
      </c>
      <c r="BO63" s="129" t="s">
        <v>1844</v>
      </c>
      <c r="BP63" s="129" t="s">
        <v>2350</v>
      </c>
      <c r="BQ63" s="41">
        <v>187</v>
      </c>
      <c r="BR63" s="30">
        <f t="shared" si="28"/>
        <v>2.2322227925465244E-3</v>
      </c>
      <c r="BS63" s="30">
        <f t="shared" si="19"/>
        <v>2.2322227925465244E-3</v>
      </c>
      <c r="BU63" s="129">
        <v>43</v>
      </c>
      <c r="BV63" s="129" t="s">
        <v>1545</v>
      </c>
      <c r="BW63" s="129" t="s">
        <v>2354</v>
      </c>
      <c r="BX63" s="129" t="s">
        <v>2353</v>
      </c>
      <c r="BY63" s="41">
        <v>365</v>
      </c>
      <c r="BZ63" s="30">
        <f t="shared" si="29"/>
        <v>3.7951256030610545E-3</v>
      </c>
      <c r="CA63" s="30">
        <f t="shared" si="20"/>
        <v>3.7951256030610545E-3</v>
      </c>
    </row>
    <row r="64" spans="1:79" ht="18.75" customHeight="1">
      <c r="A64" s="129">
        <v>44</v>
      </c>
      <c r="B64" s="129" t="s">
        <v>2038</v>
      </c>
      <c r="C64" s="129" t="s">
        <v>2343</v>
      </c>
      <c r="D64" s="129" t="s">
        <v>2342</v>
      </c>
      <c r="E64" s="136">
        <v>3098</v>
      </c>
      <c r="F64" s="130">
        <f t="shared" si="1"/>
        <v>3.8863207280892677E-3</v>
      </c>
      <c r="G64" s="130">
        <f t="shared" si="11"/>
        <v>0.59405887186306316</v>
      </c>
      <c r="H64" s="11"/>
      <c r="I64" s="129">
        <v>44</v>
      </c>
      <c r="J64" s="129" t="s">
        <v>2214</v>
      </c>
      <c r="K64" s="129" t="s">
        <v>1467</v>
      </c>
      <c r="L64" s="129" t="s">
        <v>1465</v>
      </c>
      <c r="M64" s="41">
        <v>393</v>
      </c>
      <c r="N64" s="109">
        <f t="shared" si="22"/>
        <v>1.3101048083846707E-3</v>
      </c>
      <c r="O64" s="109">
        <f t="shared" si="21"/>
        <v>0.98310198149185279</v>
      </c>
      <c r="P64" s="4"/>
      <c r="Q64" s="129">
        <v>44</v>
      </c>
      <c r="R64" s="129" t="s">
        <v>2015</v>
      </c>
      <c r="S64" s="129" t="s">
        <v>1736</v>
      </c>
      <c r="T64" s="129" t="s">
        <v>2330</v>
      </c>
      <c r="U64" s="41">
        <v>324</v>
      </c>
      <c r="V64" s="109">
        <f t="shared" si="23"/>
        <v>4.7045840653995264E-3</v>
      </c>
      <c r="W64" s="109">
        <f t="shared" si="13"/>
        <v>4.7045840653995264E-3</v>
      </c>
      <c r="Y64" s="129">
        <v>44</v>
      </c>
      <c r="Z64" s="129" t="s">
        <v>2130</v>
      </c>
      <c r="AA64" s="129" t="s">
        <v>2325</v>
      </c>
      <c r="AB64" s="129" t="s">
        <v>1555</v>
      </c>
      <c r="AC64" s="41">
        <v>199</v>
      </c>
      <c r="AD64" s="30">
        <f t="shared" si="24"/>
        <v>5.8505321338272473E-3</v>
      </c>
      <c r="AE64" s="30">
        <f t="shared" si="14"/>
        <v>5.8505321338272473E-3</v>
      </c>
      <c r="AO64" s="129">
        <v>44</v>
      </c>
      <c r="AP64" s="129" t="s">
        <v>1652</v>
      </c>
      <c r="AQ64" s="129" t="s">
        <v>2339</v>
      </c>
      <c r="AR64" s="129" t="s">
        <v>1618</v>
      </c>
      <c r="AS64" s="41">
        <v>104</v>
      </c>
      <c r="AT64" s="30">
        <f t="shared" si="25"/>
        <v>2.7232972845583807E-3</v>
      </c>
      <c r="AU64" s="30">
        <f t="shared" si="16"/>
        <v>2.7232972845583807E-3</v>
      </c>
      <c r="AW64" s="129">
        <v>44</v>
      </c>
      <c r="AX64" s="129" t="s">
        <v>1696</v>
      </c>
      <c r="AY64" s="129" t="s">
        <v>1678</v>
      </c>
      <c r="AZ64" s="129" t="s">
        <v>2342</v>
      </c>
      <c r="BA64" s="41">
        <v>243</v>
      </c>
      <c r="BB64" s="30">
        <f t="shared" si="26"/>
        <v>3.413256921326535E-3</v>
      </c>
      <c r="BC64" s="30">
        <f t="shared" si="17"/>
        <v>3.413256921326535E-3</v>
      </c>
      <c r="BE64" s="129">
        <v>44</v>
      </c>
      <c r="BF64" s="129" t="s">
        <v>2154</v>
      </c>
      <c r="BG64" s="129" t="s">
        <v>1745</v>
      </c>
      <c r="BH64" s="129" t="s">
        <v>1730</v>
      </c>
      <c r="BI64" s="41">
        <v>569</v>
      </c>
      <c r="BJ64" s="30">
        <f t="shared" si="27"/>
        <v>6.2886130789889588E-3</v>
      </c>
      <c r="BK64" s="30">
        <f t="shared" si="18"/>
        <v>6.2886130789889588E-3</v>
      </c>
      <c r="BM64" s="129">
        <v>44</v>
      </c>
      <c r="BN64" s="129" t="s">
        <v>2232</v>
      </c>
      <c r="BO64" s="129" t="s">
        <v>2351</v>
      </c>
      <c r="BP64" s="129" t="s">
        <v>2350</v>
      </c>
      <c r="BQ64" s="41">
        <v>171</v>
      </c>
      <c r="BR64" s="30">
        <f t="shared" si="28"/>
        <v>2.0412304680505651E-3</v>
      </c>
      <c r="BS64" s="30">
        <f t="shared" si="19"/>
        <v>2.0412304680505651E-3</v>
      </c>
      <c r="BU64" s="129">
        <v>44</v>
      </c>
      <c r="BV64" s="129" t="s">
        <v>2158</v>
      </c>
      <c r="BW64" s="129" t="s">
        <v>2357</v>
      </c>
      <c r="BX64" s="129" t="s">
        <v>2353</v>
      </c>
      <c r="BY64" s="41">
        <v>357</v>
      </c>
      <c r="BZ64" s="30">
        <f t="shared" si="29"/>
        <v>3.7119447679254702E-3</v>
      </c>
      <c r="CA64" s="30">
        <f t="shared" si="20"/>
        <v>3.7119447679254702E-3</v>
      </c>
    </row>
    <row r="65" spans="1:79" ht="18.75" customHeight="1">
      <c r="A65" s="129">
        <v>45</v>
      </c>
      <c r="B65" s="129" t="s">
        <v>1752</v>
      </c>
      <c r="C65" s="129" t="s">
        <v>1752</v>
      </c>
      <c r="D65" s="129" t="s">
        <v>1730</v>
      </c>
      <c r="E65" s="136">
        <v>3071</v>
      </c>
      <c r="F65" s="130">
        <f t="shared" si="1"/>
        <v>3.8524502762950744E-3</v>
      </c>
      <c r="G65" s="130">
        <f t="shared" si="11"/>
        <v>0.59791132213935827</v>
      </c>
      <c r="H65" s="11"/>
      <c r="I65" s="129">
        <v>45</v>
      </c>
      <c r="J65" s="129" t="s">
        <v>1485</v>
      </c>
      <c r="K65" s="129" t="s">
        <v>2328</v>
      </c>
      <c r="L65" s="129" t="s">
        <v>1465</v>
      </c>
      <c r="M65" s="41">
        <v>383</v>
      </c>
      <c r="N65" s="109">
        <f t="shared" si="22"/>
        <v>1.2767688081713204E-3</v>
      </c>
      <c r="O65" s="109">
        <f t="shared" si="21"/>
        <v>0.98437875030002409</v>
      </c>
      <c r="P65" s="4"/>
      <c r="Q65" s="129">
        <v>45</v>
      </c>
      <c r="R65" s="129" t="s">
        <v>1501</v>
      </c>
      <c r="S65" s="129" t="s">
        <v>2331</v>
      </c>
      <c r="T65" s="129" t="s">
        <v>2330</v>
      </c>
      <c r="U65" s="41">
        <v>321</v>
      </c>
      <c r="V65" s="109">
        <f t="shared" si="23"/>
        <v>4.6610231018310126E-3</v>
      </c>
      <c r="W65" s="109">
        <f t="shared" si="13"/>
        <v>4.6610231018310126E-3</v>
      </c>
      <c r="Y65" s="129">
        <v>45</v>
      </c>
      <c r="Z65" s="129" t="s">
        <v>1579</v>
      </c>
      <c r="AA65" s="129" t="s">
        <v>2335</v>
      </c>
      <c r="AB65" s="129" t="s">
        <v>1555</v>
      </c>
      <c r="AC65" s="41">
        <v>194</v>
      </c>
      <c r="AD65" s="30">
        <f t="shared" si="24"/>
        <v>5.7035338390074679E-3</v>
      </c>
      <c r="AE65" s="30">
        <f t="shared" si="14"/>
        <v>5.7035338390074679E-3</v>
      </c>
      <c r="AO65" s="129">
        <v>45</v>
      </c>
      <c r="AP65" s="129" t="s">
        <v>1662</v>
      </c>
      <c r="AQ65" s="129" t="s">
        <v>2340</v>
      </c>
      <c r="AR65" s="129" t="s">
        <v>1618</v>
      </c>
      <c r="AS65" s="41">
        <v>100</v>
      </c>
      <c r="AT65" s="30">
        <f t="shared" si="25"/>
        <v>2.6185550813061353E-3</v>
      </c>
      <c r="AU65" s="30">
        <f t="shared" si="16"/>
        <v>2.6185550813061353E-3</v>
      </c>
      <c r="AW65" s="129">
        <v>45</v>
      </c>
      <c r="AX65" s="129" t="s">
        <v>1720</v>
      </c>
      <c r="AY65" s="129" t="s">
        <v>1674</v>
      </c>
      <c r="AZ65" s="129" t="s">
        <v>2342</v>
      </c>
      <c r="BA65" s="41">
        <v>242</v>
      </c>
      <c r="BB65" s="30">
        <f t="shared" si="26"/>
        <v>3.3992105965474132E-3</v>
      </c>
      <c r="BC65" s="30">
        <f t="shared" si="17"/>
        <v>3.3992105965474132E-3</v>
      </c>
      <c r="BE65" s="129">
        <v>45</v>
      </c>
      <c r="BF65" s="129" t="s">
        <v>1771</v>
      </c>
      <c r="BG65" s="129" t="s">
        <v>2346</v>
      </c>
      <c r="BH65" s="129" t="s">
        <v>1730</v>
      </c>
      <c r="BI65" s="41">
        <v>519</v>
      </c>
      <c r="BJ65" s="30">
        <f t="shared" si="27"/>
        <v>5.7360108752113701E-3</v>
      </c>
      <c r="BK65" s="30">
        <f t="shared" si="18"/>
        <v>5.7360108752113701E-3</v>
      </c>
      <c r="BM65" s="129">
        <v>45</v>
      </c>
      <c r="BN65" s="129" t="s">
        <v>1837</v>
      </c>
      <c r="BO65" s="129" t="s">
        <v>2352</v>
      </c>
      <c r="BP65" s="129" t="s">
        <v>2350</v>
      </c>
      <c r="BQ65" s="41">
        <v>152</v>
      </c>
      <c r="BR65" s="30">
        <f t="shared" si="28"/>
        <v>1.8144270827116136E-3</v>
      </c>
      <c r="BS65" s="30">
        <f t="shared" si="19"/>
        <v>1.8144270827116136E-3</v>
      </c>
      <c r="BU65" s="129">
        <v>45</v>
      </c>
      <c r="BV65" s="129" t="s">
        <v>1972</v>
      </c>
      <c r="BW65" s="129" t="s">
        <v>2356</v>
      </c>
      <c r="BX65" s="129" t="s">
        <v>2353</v>
      </c>
      <c r="BY65" s="41">
        <v>355</v>
      </c>
      <c r="BZ65" s="30">
        <f t="shared" si="29"/>
        <v>3.6911495591415737E-3</v>
      </c>
      <c r="CA65" s="30">
        <f t="shared" si="20"/>
        <v>3.6911495591415737E-3</v>
      </c>
    </row>
    <row r="66" spans="1:79" ht="18.75" customHeight="1">
      <c r="A66" s="129">
        <v>46</v>
      </c>
      <c r="B66" s="129" t="s">
        <v>1842</v>
      </c>
      <c r="C66" s="129" t="s">
        <v>1842</v>
      </c>
      <c r="D66" s="129" t="s">
        <v>2350</v>
      </c>
      <c r="E66" s="136">
        <v>3065</v>
      </c>
      <c r="F66" s="130">
        <f t="shared" si="1"/>
        <v>3.844923509229698E-3</v>
      </c>
      <c r="G66" s="130">
        <f t="shared" si="11"/>
        <v>0.60175624564858798</v>
      </c>
      <c r="H66" s="11"/>
      <c r="I66" s="129">
        <v>46</v>
      </c>
      <c r="J66" s="129" t="s">
        <v>1469</v>
      </c>
      <c r="K66" s="129" t="s">
        <v>1467</v>
      </c>
      <c r="L66" s="129" t="s">
        <v>1465</v>
      </c>
      <c r="M66" s="41">
        <v>332</v>
      </c>
      <c r="N66" s="109">
        <f t="shared" si="22"/>
        <v>1.1067552070832332E-3</v>
      </c>
      <c r="O66" s="109">
        <f t="shared" si="21"/>
        <v>0.98548550550710734</v>
      </c>
      <c r="P66" s="4"/>
      <c r="Q66" s="129">
        <v>46</v>
      </c>
      <c r="R66" s="129" t="s">
        <v>2222</v>
      </c>
      <c r="S66" s="129" t="s">
        <v>1731</v>
      </c>
      <c r="T66" s="129" t="s">
        <v>2330</v>
      </c>
      <c r="U66" s="41">
        <v>315</v>
      </c>
      <c r="V66" s="109">
        <f t="shared" si="23"/>
        <v>4.5739011746939841E-3</v>
      </c>
      <c r="W66" s="109">
        <f t="shared" si="13"/>
        <v>4.5739011746939841E-3</v>
      </c>
      <c r="Y66" s="129">
        <v>46</v>
      </c>
      <c r="Z66" s="129" t="s">
        <v>1565</v>
      </c>
      <c r="AA66" s="129" t="s">
        <v>1554</v>
      </c>
      <c r="AB66" s="129" t="s">
        <v>1555</v>
      </c>
      <c r="AC66" s="41">
        <v>188</v>
      </c>
      <c r="AD66" s="30">
        <f t="shared" si="24"/>
        <v>5.527135885223731E-3</v>
      </c>
      <c r="AE66" s="30">
        <f t="shared" si="14"/>
        <v>5.527135885223731E-3</v>
      </c>
      <c r="AO66" s="129">
        <v>46</v>
      </c>
      <c r="AP66" s="129" t="s">
        <v>2202</v>
      </c>
      <c r="AQ66" s="129" t="s">
        <v>1621</v>
      </c>
      <c r="AR66" s="129" t="s">
        <v>1618</v>
      </c>
      <c r="AS66" s="41">
        <v>99</v>
      </c>
      <c r="AT66" s="30">
        <f t="shared" si="25"/>
        <v>2.5923695304930741E-3</v>
      </c>
      <c r="AU66" s="30">
        <f t="shared" si="16"/>
        <v>2.5923695304930741E-3</v>
      </c>
      <c r="AW66" s="129">
        <v>46</v>
      </c>
      <c r="AX66" s="129" t="s">
        <v>1671</v>
      </c>
      <c r="AY66" s="129" t="s">
        <v>1672</v>
      </c>
      <c r="AZ66" s="129" t="s">
        <v>2342</v>
      </c>
      <c r="BA66" s="41">
        <v>234</v>
      </c>
      <c r="BB66" s="30">
        <f t="shared" si="26"/>
        <v>3.2868399983144408E-3</v>
      </c>
      <c r="BC66" s="30">
        <f t="shared" si="17"/>
        <v>3.2868399983144408E-3</v>
      </c>
      <c r="BE66" s="129">
        <v>46</v>
      </c>
      <c r="BF66" s="129" t="s">
        <v>2255</v>
      </c>
      <c r="BG66" s="129" t="s">
        <v>1752</v>
      </c>
      <c r="BH66" s="129" t="s">
        <v>1730</v>
      </c>
      <c r="BI66" s="41">
        <v>512</v>
      </c>
      <c r="BJ66" s="30">
        <f t="shared" si="27"/>
        <v>5.658646566682508E-3</v>
      </c>
      <c r="BK66" s="30">
        <f t="shared" si="18"/>
        <v>5.658646566682508E-3</v>
      </c>
      <c r="BM66" s="129">
        <v>46</v>
      </c>
      <c r="BN66" s="129" t="s">
        <v>1863</v>
      </c>
      <c r="BO66" s="129" t="s">
        <v>1840</v>
      </c>
      <c r="BP66" s="129" t="s">
        <v>2350</v>
      </c>
      <c r="BQ66" s="41">
        <v>148</v>
      </c>
      <c r="BR66" s="30">
        <f t="shared" si="28"/>
        <v>1.7666790015876236E-3</v>
      </c>
      <c r="BS66" s="30">
        <f t="shared" si="19"/>
        <v>1.7666790015876236E-3</v>
      </c>
      <c r="BU66" s="129">
        <v>46</v>
      </c>
      <c r="BV66" s="129" t="s">
        <v>1947</v>
      </c>
      <c r="BW66" s="129" t="s">
        <v>1883</v>
      </c>
      <c r="BX66" s="129" t="s">
        <v>2353</v>
      </c>
      <c r="BY66" s="41">
        <v>351</v>
      </c>
      <c r="BZ66" s="30">
        <f t="shared" si="29"/>
        <v>3.6495591415737815E-3</v>
      </c>
      <c r="CA66" s="30">
        <f t="shared" si="20"/>
        <v>3.6495591415737815E-3</v>
      </c>
    </row>
    <row r="67" spans="1:79" ht="18.75" customHeight="1">
      <c r="A67" s="129">
        <v>47</v>
      </c>
      <c r="B67" s="129" t="s">
        <v>1883</v>
      </c>
      <c r="C67" s="129" t="s">
        <v>1883</v>
      </c>
      <c r="D67" s="129" t="s">
        <v>2353</v>
      </c>
      <c r="E67" s="136">
        <v>3052</v>
      </c>
      <c r="F67" s="130">
        <f t="shared" si="1"/>
        <v>3.8286155139213829E-3</v>
      </c>
      <c r="G67" s="130">
        <f t="shared" si="11"/>
        <v>0.60558486116250931</v>
      </c>
      <c r="H67" s="11"/>
      <c r="I67" s="129">
        <v>47</v>
      </c>
      <c r="J67" s="129" t="s">
        <v>1497</v>
      </c>
      <c r="K67" s="129" t="s">
        <v>2326</v>
      </c>
      <c r="L67" s="129" t="s">
        <v>1465</v>
      </c>
      <c r="M67" s="41">
        <v>318</v>
      </c>
      <c r="N67" s="109">
        <f t="shared" si="22"/>
        <v>1.0600848067845428E-3</v>
      </c>
      <c r="O67" s="109">
        <f t="shared" si="21"/>
        <v>0.98654559031389188</v>
      </c>
      <c r="P67" s="4"/>
      <c r="Q67" s="129">
        <v>47</v>
      </c>
      <c r="R67" s="129" t="s">
        <v>1740</v>
      </c>
      <c r="S67" s="129" t="s">
        <v>2332</v>
      </c>
      <c r="T67" s="129" t="s">
        <v>2330</v>
      </c>
      <c r="U67" s="41">
        <v>309</v>
      </c>
      <c r="V67" s="109">
        <f t="shared" si="23"/>
        <v>4.4867792475569556E-3</v>
      </c>
      <c r="W67" s="109">
        <f t="shared" si="13"/>
        <v>4.4867792475569556E-3</v>
      </c>
      <c r="Y67" s="129">
        <v>47</v>
      </c>
      <c r="Z67" s="129" t="s">
        <v>2083</v>
      </c>
      <c r="AA67" s="129" t="s">
        <v>2335</v>
      </c>
      <c r="AB67" s="129" t="s">
        <v>1555</v>
      </c>
      <c r="AC67" s="41">
        <v>179</v>
      </c>
      <c r="AD67" s="30">
        <f t="shared" si="24"/>
        <v>5.2625389545481269E-3</v>
      </c>
      <c r="AE67" s="30">
        <f t="shared" si="14"/>
        <v>5.2625389545481269E-3</v>
      </c>
      <c r="AO67" s="129">
        <v>47</v>
      </c>
      <c r="AP67" s="129" t="s">
        <v>2181</v>
      </c>
      <c r="AQ67" s="129" t="s">
        <v>2338</v>
      </c>
      <c r="AR67" s="129" t="s">
        <v>1618</v>
      </c>
      <c r="AS67" s="41">
        <v>93</v>
      </c>
      <c r="AT67" s="30">
        <f t="shared" si="25"/>
        <v>2.435256225614706E-3</v>
      </c>
      <c r="AU67" s="30">
        <f t="shared" si="16"/>
        <v>2.435256225614706E-3</v>
      </c>
      <c r="AW67" s="129">
        <v>47</v>
      </c>
      <c r="AX67" s="129" t="s">
        <v>1694</v>
      </c>
      <c r="AY67" s="129" t="s">
        <v>2341</v>
      </c>
      <c r="AZ67" s="129" t="s">
        <v>2342</v>
      </c>
      <c r="BA67" s="41">
        <v>219</v>
      </c>
      <c r="BB67" s="30">
        <f t="shared" si="26"/>
        <v>3.0761451266276179E-3</v>
      </c>
      <c r="BC67" s="30">
        <f t="shared" si="17"/>
        <v>3.0761451266276179E-3</v>
      </c>
      <c r="BE67" s="129">
        <v>47</v>
      </c>
      <c r="BF67" s="129" t="s">
        <v>1777</v>
      </c>
      <c r="BG67" s="129" t="s">
        <v>1750</v>
      </c>
      <c r="BH67" s="129" t="s">
        <v>1730</v>
      </c>
      <c r="BI67" s="41">
        <v>503</v>
      </c>
      <c r="BJ67" s="30">
        <f t="shared" si="27"/>
        <v>5.5591781700025421E-3</v>
      </c>
      <c r="BK67" s="30">
        <f t="shared" si="18"/>
        <v>5.5591781700025421E-3</v>
      </c>
      <c r="BM67" s="129">
        <v>47</v>
      </c>
      <c r="BN67" s="129" t="s">
        <v>1841</v>
      </c>
      <c r="BO67" s="129" t="s">
        <v>1842</v>
      </c>
      <c r="BP67" s="129" t="s">
        <v>2350</v>
      </c>
      <c r="BQ67" s="41">
        <v>125</v>
      </c>
      <c r="BR67" s="30">
        <f t="shared" si="28"/>
        <v>1.4921275351246822E-3</v>
      </c>
      <c r="BS67" s="30">
        <f t="shared" si="19"/>
        <v>1.4921275351246822E-3</v>
      </c>
      <c r="BU67" s="129">
        <v>47</v>
      </c>
      <c r="BV67" s="129" t="s">
        <v>2276</v>
      </c>
      <c r="BW67" s="129" t="s">
        <v>2355</v>
      </c>
      <c r="BX67" s="129" t="s">
        <v>2353</v>
      </c>
      <c r="BY67" s="41">
        <v>340</v>
      </c>
      <c r="BZ67" s="30">
        <f t="shared" si="29"/>
        <v>3.5351854932623526E-3</v>
      </c>
      <c r="CA67" s="30">
        <f t="shared" si="20"/>
        <v>3.5351854932623526E-3</v>
      </c>
    </row>
    <row r="68" spans="1:79" ht="18.75" customHeight="1">
      <c r="A68" s="129">
        <v>48</v>
      </c>
      <c r="B68" s="129" t="s">
        <v>2012</v>
      </c>
      <c r="C68" s="129" t="s">
        <v>2331</v>
      </c>
      <c r="D68" s="129" t="s">
        <v>2330</v>
      </c>
      <c r="E68" s="136">
        <v>2972</v>
      </c>
      <c r="F68" s="130">
        <f t="shared" si="1"/>
        <v>3.7282586197163663E-3</v>
      </c>
      <c r="G68" s="130">
        <f t="shared" si="11"/>
        <v>0.60931311978222569</v>
      </c>
      <c r="H68" s="11"/>
      <c r="I68" s="129">
        <v>48</v>
      </c>
      <c r="J68" s="129" t="s">
        <v>1500</v>
      </c>
      <c r="K68" s="129" t="s">
        <v>1467</v>
      </c>
      <c r="L68" s="129" t="s">
        <v>1465</v>
      </c>
      <c r="M68" s="41">
        <v>283</v>
      </c>
      <c r="N68" s="109">
        <f t="shared" si="22"/>
        <v>9.4340880603781632E-4</v>
      </c>
      <c r="O68" s="109">
        <f t="shared" si="21"/>
        <v>0.98748899911992971</v>
      </c>
      <c r="P68" s="4"/>
      <c r="Q68" s="129">
        <v>48</v>
      </c>
      <c r="R68" s="129" t="s">
        <v>2145</v>
      </c>
      <c r="S68" s="129" t="s">
        <v>1736</v>
      </c>
      <c r="T68" s="129" t="s">
        <v>2330</v>
      </c>
      <c r="U68" s="41">
        <v>305</v>
      </c>
      <c r="V68" s="109">
        <f t="shared" si="23"/>
        <v>4.4286979627989375E-3</v>
      </c>
      <c r="W68" s="109">
        <f t="shared" si="13"/>
        <v>4.4286979627989375E-3</v>
      </c>
      <c r="Y68" s="129">
        <v>48</v>
      </c>
      <c r="Z68" s="129" t="s">
        <v>1600</v>
      </c>
      <c r="AA68" s="129" t="s">
        <v>2325</v>
      </c>
      <c r="AB68" s="129" t="s">
        <v>1555</v>
      </c>
      <c r="AC68" s="41">
        <v>175</v>
      </c>
      <c r="AD68" s="30">
        <f t="shared" si="24"/>
        <v>5.1449403186923032E-3</v>
      </c>
      <c r="AE68" s="30">
        <f t="shared" si="14"/>
        <v>5.1449403186923032E-3</v>
      </c>
      <c r="AO68" s="129">
        <v>48</v>
      </c>
      <c r="AP68" s="129" t="s">
        <v>1642</v>
      </c>
      <c r="AQ68" s="129" t="s">
        <v>1621</v>
      </c>
      <c r="AR68" s="129" t="s">
        <v>1618</v>
      </c>
      <c r="AS68" s="41">
        <v>92</v>
      </c>
      <c r="AT68" s="30">
        <f t="shared" si="25"/>
        <v>2.4090706748016444E-3</v>
      </c>
      <c r="AU68" s="30">
        <f t="shared" si="16"/>
        <v>2.4090706748016444E-3</v>
      </c>
      <c r="AW68" s="129">
        <v>48</v>
      </c>
      <c r="AX68" s="129" t="s">
        <v>1684</v>
      </c>
      <c r="AY68" s="129" t="s">
        <v>1672</v>
      </c>
      <c r="AZ68" s="129" t="s">
        <v>2342</v>
      </c>
      <c r="BA68" s="41">
        <v>211</v>
      </c>
      <c r="BB68" s="30">
        <f t="shared" si="26"/>
        <v>2.9637745283946455E-3</v>
      </c>
      <c r="BC68" s="30">
        <f t="shared" si="17"/>
        <v>2.9637745283946455E-3</v>
      </c>
      <c r="BE68" s="129">
        <v>48</v>
      </c>
      <c r="BF68" s="129" t="s">
        <v>2134</v>
      </c>
      <c r="BG68" s="129" t="s">
        <v>2345</v>
      </c>
      <c r="BH68" s="129" t="s">
        <v>1730</v>
      </c>
      <c r="BI68" s="41">
        <v>496</v>
      </c>
      <c r="BJ68" s="30">
        <f t="shared" si="27"/>
        <v>5.4818138614736792E-3</v>
      </c>
      <c r="BK68" s="30">
        <f t="shared" si="18"/>
        <v>5.4818138614736792E-3</v>
      </c>
      <c r="BM68" s="129">
        <v>48</v>
      </c>
      <c r="BN68" s="129" t="s">
        <v>2302</v>
      </c>
      <c r="BO68" s="129" t="s">
        <v>1842</v>
      </c>
      <c r="BP68" s="129" t="s">
        <v>2350</v>
      </c>
      <c r="BQ68" s="41">
        <v>124</v>
      </c>
      <c r="BR68" s="30">
        <f t="shared" si="28"/>
        <v>1.4801905148436848E-3</v>
      </c>
      <c r="BS68" s="30">
        <f t="shared" si="19"/>
        <v>1.4801905148436848E-3</v>
      </c>
      <c r="BU68" s="129">
        <v>48</v>
      </c>
      <c r="BV68" s="129" t="s">
        <v>2251</v>
      </c>
      <c r="BW68" s="129" t="s">
        <v>1885</v>
      </c>
      <c r="BX68" s="129" t="s">
        <v>2353</v>
      </c>
      <c r="BY68" s="41">
        <v>338</v>
      </c>
      <c r="BZ68" s="30">
        <f t="shared" si="29"/>
        <v>3.514390284478456E-3</v>
      </c>
      <c r="CA68" s="30">
        <f t="shared" si="20"/>
        <v>3.514390284478456E-3</v>
      </c>
    </row>
    <row r="69" spans="1:79" ht="18.75" customHeight="1">
      <c r="A69" s="129">
        <v>49</v>
      </c>
      <c r="B69" s="129" t="s">
        <v>1511</v>
      </c>
      <c r="C69" s="129" t="s">
        <v>2328</v>
      </c>
      <c r="D69" s="129" t="s">
        <v>1465</v>
      </c>
      <c r="E69" s="136">
        <v>2881</v>
      </c>
      <c r="F69" s="130">
        <f t="shared" si="1"/>
        <v>3.61410265255816E-3</v>
      </c>
      <c r="G69" s="130">
        <f t="shared" si="11"/>
        <v>0.61292722243478381</v>
      </c>
      <c r="H69" s="11"/>
      <c r="I69" s="129">
        <v>49</v>
      </c>
      <c r="J69" s="129" t="s">
        <v>2273</v>
      </c>
      <c r="K69" s="129" t="s">
        <v>1467</v>
      </c>
      <c r="L69" s="129" t="s">
        <v>1465</v>
      </c>
      <c r="M69" s="41">
        <v>280</v>
      </c>
      <c r="N69" s="109">
        <f t="shared" si="22"/>
        <v>9.3340800597381123E-4</v>
      </c>
      <c r="O69" s="109">
        <f t="shared" si="21"/>
        <v>0.98842240712590357</v>
      </c>
      <c r="P69" s="4"/>
      <c r="Q69" s="129">
        <v>49</v>
      </c>
      <c r="R69" s="129" t="s">
        <v>2225</v>
      </c>
      <c r="S69" s="129" t="s">
        <v>1736</v>
      </c>
      <c r="T69" s="129" t="s">
        <v>2330</v>
      </c>
      <c r="U69" s="41">
        <v>295</v>
      </c>
      <c r="V69" s="109">
        <f t="shared" si="23"/>
        <v>4.28349475090389E-3</v>
      </c>
      <c r="W69" s="109">
        <f t="shared" si="13"/>
        <v>4.28349475090389E-3</v>
      </c>
      <c r="Y69" s="129">
        <v>49</v>
      </c>
      <c r="Z69" s="129" t="s">
        <v>1582</v>
      </c>
      <c r="AA69" s="129" t="s">
        <v>2335</v>
      </c>
      <c r="AB69" s="129" t="s">
        <v>1555</v>
      </c>
      <c r="AC69" s="41">
        <v>168</v>
      </c>
      <c r="AD69" s="30">
        <f t="shared" si="24"/>
        <v>4.9391427059446115E-3</v>
      </c>
      <c r="AE69" s="30">
        <f t="shared" si="14"/>
        <v>4.9391427059446115E-3</v>
      </c>
      <c r="AO69" s="129">
        <v>49</v>
      </c>
      <c r="AP69" s="129" t="s">
        <v>2190</v>
      </c>
      <c r="AQ69" s="129" t="s">
        <v>1621</v>
      </c>
      <c r="AR69" s="129" t="s">
        <v>1618</v>
      </c>
      <c r="AS69" s="41">
        <v>91</v>
      </c>
      <c r="AT69" s="30">
        <f t="shared" si="25"/>
        <v>2.3828851239885832E-3</v>
      </c>
      <c r="AU69" s="30">
        <f t="shared" si="16"/>
        <v>2.3828851239885832E-3</v>
      </c>
      <c r="AW69" s="129">
        <v>49</v>
      </c>
      <c r="AX69" s="129" t="s">
        <v>1721</v>
      </c>
      <c r="AY69" s="129" t="s">
        <v>1678</v>
      </c>
      <c r="AZ69" s="129" t="s">
        <v>2342</v>
      </c>
      <c r="BA69" s="41">
        <v>210</v>
      </c>
      <c r="BB69" s="30">
        <f t="shared" si="26"/>
        <v>2.9497282036155242E-3</v>
      </c>
      <c r="BC69" s="30">
        <f t="shared" si="17"/>
        <v>2.9497282036155242E-3</v>
      </c>
      <c r="BE69" s="129">
        <v>49</v>
      </c>
      <c r="BF69" s="129" t="s">
        <v>2082</v>
      </c>
      <c r="BG69" s="129" t="s">
        <v>2346</v>
      </c>
      <c r="BH69" s="129" t="s">
        <v>1730</v>
      </c>
      <c r="BI69" s="41">
        <v>480</v>
      </c>
      <c r="BJ69" s="30">
        <f t="shared" si="27"/>
        <v>5.3049811562648512E-3</v>
      </c>
      <c r="BK69" s="30">
        <f t="shared" si="18"/>
        <v>5.3049811562648512E-3</v>
      </c>
      <c r="BM69" s="129">
        <v>49</v>
      </c>
      <c r="BN69" s="129" t="s">
        <v>1877</v>
      </c>
      <c r="BO69" s="129" t="s">
        <v>2349</v>
      </c>
      <c r="BP69" s="129" t="s">
        <v>2350</v>
      </c>
      <c r="BQ69" s="41">
        <v>123</v>
      </c>
      <c r="BR69" s="30">
        <f t="shared" si="28"/>
        <v>1.4682534945626873E-3</v>
      </c>
      <c r="BS69" s="30">
        <f t="shared" si="19"/>
        <v>1.4682534945626873E-3</v>
      </c>
      <c r="BU69" s="129">
        <v>49</v>
      </c>
      <c r="BV69" s="129" t="s">
        <v>1903</v>
      </c>
      <c r="BW69" s="129" t="s">
        <v>2358</v>
      </c>
      <c r="BX69" s="129" t="s">
        <v>2353</v>
      </c>
      <c r="BY69" s="41">
        <v>338</v>
      </c>
      <c r="BZ69" s="30">
        <f t="shared" si="29"/>
        <v>3.514390284478456E-3</v>
      </c>
      <c r="CA69" s="30">
        <f t="shared" si="20"/>
        <v>3.514390284478456E-3</v>
      </c>
    </row>
    <row r="70" spans="1:79" ht="18.75" customHeight="1">
      <c r="A70" s="129">
        <v>50</v>
      </c>
      <c r="B70" s="129" t="s">
        <v>2281</v>
      </c>
      <c r="C70" s="129" t="s">
        <v>2346</v>
      </c>
      <c r="D70" s="129" t="s">
        <v>1730</v>
      </c>
      <c r="E70" s="136">
        <v>2714</v>
      </c>
      <c r="F70" s="130">
        <f t="shared" si="1"/>
        <v>3.4046076359051879E-3</v>
      </c>
      <c r="G70" s="130">
        <f t="shared" si="11"/>
        <v>0.61633183007068904</v>
      </c>
      <c r="H70" s="11"/>
      <c r="I70" s="129">
        <v>50</v>
      </c>
      <c r="J70" s="129" t="s">
        <v>1515</v>
      </c>
      <c r="K70" s="129" t="s">
        <v>1467</v>
      </c>
      <c r="L70" s="129" t="s">
        <v>1465</v>
      </c>
      <c r="M70" s="41">
        <v>247</v>
      </c>
      <c r="N70" s="109">
        <f t="shared" si="22"/>
        <v>8.2339920526975491E-4</v>
      </c>
      <c r="O70" s="109">
        <f t="shared" si="21"/>
        <v>0.98924580633117332</v>
      </c>
      <c r="P70" s="4"/>
      <c r="Q70" s="129">
        <v>50</v>
      </c>
      <c r="R70" s="129" t="s">
        <v>1499</v>
      </c>
      <c r="S70" s="129" t="s">
        <v>2331</v>
      </c>
      <c r="T70" s="129" t="s">
        <v>2330</v>
      </c>
      <c r="U70" s="41">
        <v>290</v>
      </c>
      <c r="V70" s="109">
        <f t="shared" si="23"/>
        <v>4.2108931449563666E-3</v>
      </c>
      <c r="W70" s="109">
        <f t="shared" si="13"/>
        <v>4.2108931449563666E-3</v>
      </c>
      <c r="Y70" s="129">
        <v>50</v>
      </c>
      <c r="Z70" s="129" t="s">
        <v>1605</v>
      </c>
      <c r="AA70" s="129" t="s">
        <v>2325</v>
      </c>
      <c r="AB70" s="129" t="s">
        <v>1555</v>
      </c>
      <c r="AC70" s="41">
        <v>167</v>
      </c>
      <c r="AD70" s="30">
        <f t="shared" si="24"/>
        <v>4.9097430469806549E-3</v>
      </c>
      <c r="AE70" s="30">
        <f t="shared" si="14"/>
        <v>4.9097430469806549E-3</v>
      </c>
      <c r="AO70" s="129">
        <v>50</v>
      </c>
      <c r="AP70" s="129" t="s">
        <v>1651</v>
      </c>
      <c r="AQ70" s="129" t="s">
        <v>2339</v>
      </c>
      <c r="AR70" s="129" t="s">
        <v>1618</v>
      </c>
      <c r="AS70" s="41">
        <v>87</v>
      </c>
      <c r="AT70" s="30">
        <f t="shared" si="25"/>
        <v>2.2781429207363378E-3</v>
      </c>
      <c r="AU70" s="30">
        <f t="shared" si="16"/>
        <v>2.2781429207363378E-3</v>
      </c>
      <c r="AW70" s="129">
        <v>50</v>
      </c>
      <c r="AX70" s="129" t="s">
        <v>2123</v>
      </c>
      <c r="AY70" s="129" t="s">
        <v>1672</v>
      </c>
      <c r="AZ70" s="129" t="s">
        <v>2342</v>
      </c>
      <c r="BA70" s="41">
        <v>207</v>
      </c>
      <c r="BB70" s="30">
        <f t="shared" si="26"/>
        <v>2.9075892292781593E-3</v>
      </c>
      <c r="BC70" s="30">
        <f t="shared" si="17"/>
        <v>2.9075892292781593E-3</v>
      </c>
      <c r="BE70" s="129">
        <v>50</v>
      </c>
      <c r="BF70" s="129" t="s">
        <v>1757</v>
      </c>
      <c r="BG70" s="129" t="s">
        <v>2347</v>
      </c>
      <c r="BH70" s="129" t="s">
        <v>1730</v>
      </c>
      <c r="BI70" s="41">
        <v>462</v>
      </c>
      <c r="BJ70" s="30">
        <f t="shared" si="27"/>
        <v>5.1060443629049193E-3</v>
      </c>
      <c r="BK70" s="30">
        <f t="shared" si="18"/>
        <v>5.1060443629049193E-3</v>
      </c>
      <c r="BM70" s="129">
        <v>50</v>
      </c>
      <c r="BN70" s="129" t="s">
        <v>2051</v>
      </c>
      <c r="BO70" s="129" t="s">
        <v>1844</v>
      </c>
      <c r="BP70" s="129" t="s">
        <v>2350</v>
      </c>
      <c r="BQ70" s="41">
        <v>120</v>
      </c>
      <c r="BR70" s="30">
        <f t="shared" si="28"/>
        <v>1.4324424337196948E-3</v>
      </c>
      <c r="BS70" s="30">
        <f t="shared" si="19"/>
        <v>1.4324424337196948E-3</v>
      </c>
      <c r="BU70" s="129">
        <v>50</v>
      </c>
      <c r="BV70" s="129" t="s">
        <v>1952</v>
      </c>
      <c r="BW70" s="129" t="s">
        <v>1888</v>
      </c>
      <c r="BX70" s="129" t="s">
        <v>2353</v>
      </c>
      <c r="BY70" s="41">
        <v>337</v>
      </c>
      <c r="BZ70" s="30">
        <f t="shared" si="29"/>
        <v>3.503992680086508E-3</v>
      </c>
      <c r="CA70" s="30">
        <f t="shared" si="20"/>
        <v>3.503992680086508E-3</v>
      </c>
    </row>
    <row r="71" spans="1:79" ht="18.75" customHeight="1">
      <c r="A71" s="129">
        <v>51</v>
      </c>
      <c r="B71" s="129" t="s">
        <v>1498</v>
      </c>
      <c r="C71" s="129" t="s">
        <v>2328</v>
      </c>
      <c r="D71" s="129" t="s">
        <v>1465</v>
      </c>
      <c r="E71" s="136">
        <v>2634</v>
      </c>
      <c r="F71" s="130">
        <f t="shared" si="1"/>
        <v>3.3042507417001712E-3</v>
      </c>
      <c r="G71" s="130">
        <f t="shared" si="11"/>
        <v>0.61963608081238919</v>
      </c>
      <c r="H71" s="11"/>
      <c r="I71" s="129">
        <v>51</v>
      </c>
      <c r="J71" s="129" t="s">
        <v>1489</v>
      </c>
      <c r="K71" s="129" t="s">
        <v>1467</v>
      </c>
      <c r="L71" s="129" t="s">
        <v>1465</v>
      </c>
      <c r="M71" s="41">
        <v>228</v>
      </c>
      <c r="N71" s="109">
        <f t="shared" si="22"/>
        <v>7.6006080486438912E-4</v>
      </c>
      <c r="O71" s="109">
        <f t="shared" si="21"/>
        <v>0.99000586713603766</v>
      </c>
      <c r="P71" s="4"/>
      <c r="Q71" s="129">
        <v>51</v>
      </c>
      <c r="R71" s="129" t="s">
        <v>2088</v>
      </c>
      <c r="S71" s="129" t="s">
        <v>2331</v>
      </c>
      <c r="T71" s="129" t="s">
        <v>2330</v>
      </c>
      <c r="U71" s="41">
        <v>274</v>
      </c>
      <c r="V71" s="109">
        <f t="shared" si="23"/>
        <v>3.9785680059242915E-3</v>
      </c>
      <c r="W71" s="109">
        <f t="shared" si="13"/>
        <v>3.9785680059242915E-3</v>
      </c>
      <c r="Y71" s="129">
        <v>51</v>
      </c>
      <c r="Z71" s="129" t="s">
        <v>1590</v>
      </c>
      <c r="AA71" s="129" t="s">
        <v>1588</v>
      </c>
      <c r="AB71" s="129" t="s">
        <v>1555</v>
      </c>
      <c r="AC71" s="41">
        <v>165</v>
      </c>
      <c r="AD71" s="30">
        <f t="shared" si="24"/>
        <v>4.8509437290527426E-3</v>
      </c>
      <c r="AE71" s="30">
        <f t="shared" si="14"/>
        <v>4.8509437290527426E-3</v>
      </c>
      <c r="AO71" s="129">
        <v>51</v>
      </c>
      <c r="AP71" s="129" t="s">
        <v>1664</v>
      </c>
      <c r="AQ71" s="129" t="s">
        <v>2339</v>
      </c>
      <c r="AR71" s="129" t="s">
        <v>1618</v>
      </c>
      <c r="AS71" s="41">
        <v>87</v>
      </c>
      <c r="AT71" s="30">
        <f t="shared" si="25"/>
        <v>2.2781429207363378E-3</v>
      </c>
      <c r="AU71" s="30">
        <f t="shared" si="16"/>
        <v>2.2781429207363378E-3</v>
      </c>
      <c r="AW71" s="129">
        <v>51</v>
      </c>
      <c r="AX71" s="129" t="s">
        <v>2135</v>
      </c>
      <c r="AY71" s="129" t="s">
        <v>2344</v>
      </c>
      <c r="AZ71" s="129" t="s">
        <v>2342</v>
      </c>
      <c r="BA71" s="41">
        <v>207</v>
      </c>
      <c r="BB71" s="30">
        <f t="shared" si="26"/>
        <v>2.9075892292781593E-3</v>
      </c>
      <c r="BC71" s="30">
        <f t="shared" si="17"/>
        <v>2.9075892292781593E-3</v>
      </c>
      <c r="BE71" s="129">
        <v>51</v>
      </c>
      <c r="BF71" s="129" t="s">
        <v>2297</v>
      </c>
      <c r="BG71" s="129" t="s">
        <v>2348</v>
      </c>
      <c r="BH71" s="129" t="s">
        <v>1730</v>
      </c>
      <c r="BI71" s="41">
        <v>460</v>
      </c>
      <c r="BJ71" s="30">
        <f t="shared" si="27"/>
        <v>5.0839402747538155E-3</v>
      </c>
      <c r="BK71" s="30">
        <f t="shared" si="18"/>
        <v>5.0839402747538155E-3</v>
      </c>
      <c r="BM71" s="129">
        <v>51</v>
      </c>
      <c r="BN71" s="129" t="s">
        <v>1850</v>
      </c>
      <c r="BO71" s="129" t="s">
        <v>1844</v>
      </c>
      <c r="BP71" s="129" t="s">
        <v>2350</v>
      </c>
      <c r="BQ71" s="41">
        <v>114</v>
      </c>
      <c r="BR71" s="30">
        <f t="shared" si="28"/>
        <v>1.3608203120337101E-3</v>
      </c>
      <c r="BS71" s="30">
        <f t="shared" si="19"/>
        <v>1.3608203120337101E-3</v>
      </c>
      <c r="BU71" s="129">
        <v>51</v>
      </c>
      <c r="BV71" s="129" t="s">
        <v>1914</v>
      </c>
      <c r="BW71" s="129" t="s">
        <v>2355</v>
      </c>
      <c r="BX71" s="129" t="s">
        <v>2353</v>
      </c>
      <c r="BY71" s="41">
        <v>336</v>
      </c>
      <c r="BZ71" s="30">
        <f t="shared" si="29"/>
        <v>3.4935950756945599E-3</v>
      </c>
      <c r="CA71" s="30">
        <f t="shared" si="20"/>
        <v>3.4935950756945599E-3</v>
      </c>
    </row>
    <row r="72" spans="1:79" ht="18.75" customHeight="1">
      <c r="A72" s="129">
        <v>52</v>
      </c>
      <c r="B72" s="129" t="s">
        <v>2167</v>
      </c>
      <c r="C72" s="129" t="s">
        <v>2336</v>
      </c>
      <c r="D72" s="129" t="s">
        <v>1607</v>
      </c>
      <c r="E72" s="136">
        <v>2625</v>
      </c>
      <c r="F72" s="130">
        <f t="shared" si="1"/>
        <v>3.2929605911021067E-3</v>
      </c>
      <c r="G72" s="130">
        <f t="shared" si="11"/>
        <v>0.62292904140349126</v>
      </c>
      <c r="H72" s="11"/>
      <c r="I72" s="129">
        <v>52</v>
      </c>
      <c r="J72" s="129" t="s">
        <v>2092</v>
      </c>
      <c r="K72" s="129" t="s">
        <v>1467</v>
      </c>
      <c r="L72" s="129" t="s">
        <v>1465</v>
      </c>
      <c r="M72" s="41">
        <v>209</v>
      </c>
      <c r="N72" s="109">
        <f t="shared" si="22"/>
        <v>6.9672240445902334E-4</v>
      </c>
      <c r="O72" s="109">
        <f t="shared" si="21"/>
        <v>0.99070258954049673</v>
      </c>
      <c r="P72" s="4"/>
      <c r="Q72" s="129">
        <v>52</v>
      </c>
      <c r="R72" s="129" t="s">
        <v>1767</v>
      </c>
      <c r="S72" s="129" t="s">
        <v>1731</v>
      </c>
      <c r="T72" s="129" t="s">
        <v>2330</v>
      </c>
      <c r="U72" s="41">
        <v>273</v>
      </c>
      <c r="V72" s="109">
        <f t="shared" si="23"/>
        <v>3.9640476847347863E-3</v>
      </c>
      <c r="W72" s="109">
        <f t="shared" si="13"/>
        <v>3.9640476847347863E-3</v>
      </c>
      <c r="Y72" s="129">
        <v>52</v>
      </c>
      <c r="Z72" s="129" t="s">
        <v>1591</v>
      </c>
      <c r="AA72" s="129" t="s">
        <v>1588</v>
      </c>
      <c r="AB72" s="129" t="s">
        <v>1555</v>
      </c>
      <c r="AC72" s="41">
        <v>163</v>
      </c>
      <c r="AD72" s="30">
        <f t="shared" si="24"/>
        <v>4.7921444111248311E-3</v>
      </c>
      <c r="AE72" s="30">
        <f t="shared" si="14"/>
        <v>4.7921444111248311E-3</v>
      </c>
      <c r="AO72" s="129">
        <v>52</v>
      </c>
      <c r="AP72" s="129" t="s">
        <v>1654</v>
      </c>
      <c r="AQ72" s="129" t="s">
        <v>2339</v>
      </c>
      <c r="AR72" s="129" t="s">
        <v>1618</v>
      </c>
      <c r="AS72" s="41">
        <v>84</v>
      </c>
      <c r="AT72" s="30">
        <f t="shared" si="25"/>
        <v>2.1995862682971535E-3</v>
      </c>
      <c r="AU72" s="30">
        <f t="shared" si="16"/>
        <v>2.1995862682971535E-3</v>
      </c>
      <c r="AW72" s="129">
        <v>52</v>
      </c>
      <c r="AX72" s="129" t="s">
        <v>2032</v>
      </c>
      <c r="AY72" s="129" t="s">
        <v>1672</v>
      </c>
      <c r="AZ72" s="129" t="s">
        <v>2342</v>
      </c>
      <c r="BA72" s="41">
        <v>205</v>
      </c>
      <c r="BB72" s="30">
        <f t="shared" si="26"/>
        <v>2.8794965797199162E-3</v>
      </c>
      <c r="BC72" s="30">
        <f t="shared" si="17"/>
        <v>2.8794965797199162E-3</v>
      </c>
      <c r="BE72" s="129">
        <v>52</v>
      </c>
      <c r="BF72" s="129" t="s">
        <v>2182</v>
      </c>
      <c r="BG72" s="129" t="s">
        <v>1745</v>
      </c>
      <c r="BH72" s="129" t="s">
        <v>1730</v>
      </c>
      <c r="BI72" s="41">
        <v>438</v>
      </c>
      <c r="BJ72" s="30">
        <f t="shared" si="27"/>
        <v>4.8407953050916769E-3</v>
      </c>
      <c r="BK72" s="30">
        <f t="shared" si="18"/>
        <v>4.8407953050916769E-3</v>
      </c>
      <c r="BM72" s="129">
        <v>52</v>
      </c>
      <c r="BN72" s="129" t="s">
        <v>1851</v>
      </c>
      <c r="BO72" s="129" t="s">
        <v>1838</v>
      </c>
      <c r="BP72" s="129" t="s">
        <v>2350</v>
      </c>
      <c r="BQ72" s="41">
        <v>113</v>
      </c>
      <c r="BR72" s="30">
        <f t="shared" si="28"/>
        <v>1.3488832917527126E-3</v>
      </c>
      <c r="BS72" s="30">
        <f t="shared" si="19"/>
        <v>1.3488832917527126E-3</v>
      </c>
      <c r="BU72" s="129">
        <v>52</v>
      </c>
      <c r="BV72" s="129" t="s">
        <v>1915</v>
      </c>
      <c r="BW72" s="129" t="s">
        <v>2355</v>
      </c>
      <c r="BX72" s="129" t="s">
        <v>2353</v>
      </c>
      <c r="BY72" s="41">
        <v>324</v>
      </c>
      <c r="BZ72" s="30">
        <f t="shared" si="29"/>
        <v>3.368823822991183E-3</v>
      </c>
      <c r="CA72" s="30">
        <f t="shared" si="20"/>
        <v>3.368823822991183E-3</v>
      </c>
    </row>
    <row r="73" spans="1:79" ht="18.75" customHeight="1">
      <c r="A73" s="129">
        <v>53</v>
      </c>
      <c r="B73" s="129" t="s">
        <v>1466</v>
      </c>
      <c r="C73" s="129" t="s">
        <v>1466</v>
      </c>
      <c r="D73" s="129" t="s">
        <v>1465</v>
      </c>
      <c r="E73" s="136">
        <v>2623</v>
      </c>
      <c r="F73" s="130">
        <f t="shared" si="1"/>
        <v>3.2904516687469816E-3</v>
      </c>
      <c r="G73" s="130">
        <f t="shared" si="11"/>
        <v>0.62621949307223823</v>
      </c>
      <c r="H73" s="11"/>
      <c r="I73" s="129">
        <v>53</v>
      </c>
      <c r="J73" s="129" t="s">
        <v>1479</v>
      </c>
      <c r="K73" s="129" t="s">
        <v>1467</v>
      </c>
      <c r="L73" s="129" t="s">
        <v>1465</v>
      </c>
      <c r="M73" s="41">
        <v>202</v>
      </c>
      <c r="N73" s="109">
        <f t="shared" si="22"/>
        <v>6.7338720430967813E-4</v>
      </c>
      <c r="O73" s="109">
        <f t="shared" si="21"/>
        <v>0.99137597674480638</v>
      </c>
      <c r="P73" s="4"/>
      <c r="Q73" s="129">
        <v>53</v>
      </c>
      <c r="R73" s="129" t="s">
        <v>1793</v>
      </c>
      <c r="S73" s="129" t="s">
        <v>2332</v>
      </c>
      <c r="T73" s="129" t="s">
        <v>2330</v>
      </c>
      <c r="U73" s="41">
        <v>268</v>
      </c>
      <c r="V73" s="109">
        <f t="shared" si="23"/>
        <v>3.891446078787263E-3</v>
      </c>
      <c r="W73" s="109">
        <f t="shared" si="13"/>
        <v>3.891446078787263E-3</v>
      </c>
      <c r="Y73" s="129">
        <v>53</v>
      </c>
      <c r="Z73" s="129" t="s">
        <v>2230</v>
      </c>
      <c r="AA73" s="129" t="s">
        <v>2333</v>
      </c>
      <c r="AB73" s="129" t="s">
        <v>1555</v>
      </c>
      <c r="AC73" s="41">
        <v>162</v>
      </c>
      <c r="AD73" s="30">
        <f t="shared" si="24"/>
        <v>4.7627447521608746E-3</v>
      </c>
      <c r="AE73" s="30">
        <f t="shared" si="14"/>
        <v>4.7627447521608746E-3</v>
      </c>
      <c r="AO73" s="129">
        <v>53</v>
      </c>
      <c r="AP73" s="129" t="s">
        <v>1668</v>
      </c>
      <c r="AQ73" s="129" t="s">
        <v>2339</v>
      </c>
      <c r="AR73" s="129" t="s">
        <v>1618</v>
      </c>
      <c r="AS73" s="41">
        <v>79</v>
      </c>
      <c r="AT73" s="30">
        <f t="shared" si="25"/>
        <v>2.0686585142318469E-3</v>
      </c>
      <c r="AU73" s="30">
        <f t="shared" si="16"/>
        <v>2.0686585142318469E-3</v>
      </c>
      <c r="AW73" s="129">
        <v>53</v>
      </c>
      <c r="AX73" s="129" t="s">
        <v>1711</v>
      </c>
      <c r="AY73" s="129" t="s">
        <v>2344</v>
      </c>
      <c r="AZ73" s="129" t="s">
        <v>2342</v>
      </c>
      <c r="BA73" s="41">
        <v>204</v>
      </c>
      <c r="BB73" s="30">
        <f t="shared" si="26"/>
        <v>2.8654502549407949E-3</v>
      </c>
      <c r="BC73" s="30">
        <f t="shared" si="17"/>
        <v>2.8654502549407949E-3</v>
      </c>
      <c r="BE73" s="129">
        <v>53</v>
      </c>
      <c r="BF73" s="129" t="s">
        <v>1769</v>
      </c>
      <c r="BG73" s="129" t="s">
        <v>1745</v>
      </c>
      <c r="BH73" s="129" t="s">
        <v>1730</v>
      </c>
      <c r="BI73" s="41">
        <v>436</v>
      </c>
      <c r="BJ73" s="30">
        <f t="shared" si="27"/>
        <v>4.8186912169405731E-3</v>
      </c>
      <c r="BK73" s="30">
        <f t="shared" si="18"/>
        <v>4.8186912169405731E-3</v>
      </c>
      <c r="BM73" s="129">
        <v>53</v>
      </c>
      <c r="BN73" s="129" t="s">
        <v>1872</v>
      </c>
      <c r="BO73" s="129" t="s">
        <v>2352</v>
      </c>
      <c r="BP73" s="129" t="s">
        <v>2350</v>
      </c>
      <c r="BQ73" s="41">
        <v>110</v>
      </c>
      <c r="BR73" s="30">
        <f t="shared" si="28"/>
        <v>1.3130722309097204E-3</v>
      </c>
      <c r="BS73" s="30">
        <f t="shared" si="19"/>
        <v>1.3130722309097204E-3</v>
      </c>
      <c r="BU73" s="129">
        <v>53</v>
      </c>
      <c r="BV73" s="129" t="s">
        <v>2066</v>
      </c>
      <c r="BW73" s="129" t="s">
        <v>1882</v>
      </c>
      <c r="BX73" s="129" t="s">
        <v>2353</v>
      </c>
      <c r="BY73" s="41">
        <v>309</v>
      </c>
      <c r="BZ73" s="30">
        <f t="shared" si="29"/>
        <v>3.2128597571119614E-3</v>
      </c>
      <c r="CA73" s="30">
        <f t="shared" si="20"/>
        <v>3.2128597571119614E-3</v>
      </c>
    </row>
    <row r="74" spans="1:79" ht="18.75" customHeight="1">
      <c r="A74" s="129">
        <v>54</v>
      </c>
      <c r="B74" s="129" t="s">
        <v>2267</v>
      </c>
      <c r="C74" s="129" t="s">
        <v>2331</v>
      </c>
      <c r="D74" s="129" t="s">
        <v>2330</v>
      </c>
      <c r="E74" s="136">
        <v>2592</v>
      </c>
      <c r="F74" s="130">
        <f t="shared" si="1"/>
        <v>3.2515633722425374E-3</v>
      </c>
      <c r="G74" s="130">
        <f t="shared" si="11"/>
        <v>0.62947105644448076</v>
      </c>
      <c r="H74" s="11"/>
      <c r="I74" s="129">
        <v>54</v>
      </c>
      <c r="J74" s="129" t="s">
        <v>1492</v>
      </c>
      <c r="K74" s="129" t="s">
        <v>2326</v>
      </c>
      <c r="L74" s="129" t="s">
        <v>1465</v>
      </c>
      <c r="M74" s="41">
        <v>185</v>
      </c>
      <c r="N74" s="109">
        <f t="shared" si="22"/>
        <v>6.167160039469824E-4</v>
      </c>
      <c r="O74" s="109">
        <f t="shared" si="21"/>
        <v>0.99199269274875335</v>
      </c>
      <c r="P74" s="4"/>
      <c r="Q74" s="129">
        <v>54</v>
      </c>
      <c r="R74" s="129" t="s">
        <v>1790</v>
      </c>
      <c r="S74" s="129" t="s">
        <v>1736</v>
      </c>
      <c r="T74" s="129" t="s">
        <v>2330</v>
      </c>
      <c r="U74" s="41">
        <v>267</v>
      </c>
      <c r="V74" s="109">
        <f t="shared" si="23"/>
        <v>3.8769257575977582E-3</v>
      </c>
      <c r="W74" s="109">
        <f t="shared" si="13"/>
        <v>3.8769257575977582E-3</v>
      </c>
      <c r="Y74" s="129">
        <v>54</v>
      </c>
      <c r="Z74" s="129" t="s">
        <v>1581</v>
      </c>
      <c r="AA74" s="129" t="s">
        <v>2333</v>
      </c>
      <c r="AB74" s="129" t="s">
        <v>1555</v>
      </c>
      <c r="AC74" s="41">
        <v>161</v>
      </c>
      <c r="AD74" s="30">
        <f t="shared" si="24"/>
        <v>4.7333450931969188E-3</v>
      </c>
      <c r="AE74" s="30">
        <f t="shared" si="14"/>
        <v>4.7333450931969188E-3</v>
      </c>
      <c r="AO74" s="129">
        <v>54</v>
      </c>
      <c r="AP74" s="129" t="s">
        <v>1623</v>
      </c>
      <c r="AQ74" s="129" t="s">
        <v>1621</v>
      </c>
      <c r="AR74" s="129" t="s">
        <v>1618</v>
      </c>
      <c r="AS74" s="41">
        <v>78</v>
      </c>
      <c r="AT74" s="30">
        <f t="shared" si="25"/>
        <v>2.0424729634187853E-3</v>
      </c>
      <c r="AU74" s="30">
        <f t="shared" si="16"/>
        <v>2.0424729634187853E-3</v>
      </c>
      <c r="AW74" s="129">
        <v>54</v>
      </c>
      <c r="AX74" s="129" t="s">
        <v>1707</v>
      </c>
      <c r="AY74" s="129" t="s">
        <v>2341</v>
      </c>
      <c r="AZ74" s="129" t="s">
        <v>2342</v>
      </c>
      <c r="BA74" s="41">
        <v>202</v>
      </c>
      <c r="BB74" s="30">
        <f t="shared" si="26"/>
        <v>2.8373576053825518E-3</v>
      </c>
      <c r="BC74" s="30">
        <f t="shared" si="17"/>
        <v>2.8373576053825518E-3</v>
      </c>
      <c r="BE74" s="129">
        <v>54</v>
      </c>
      <c r="BF74" s="129" t="s">
        <v>2311</v>
      </c>
      <c r="BG74" s="129" t="s">
        <v>1735</v>
      </c>
      <c r="BH74" s="129" t="s">
        <v>1730</v>
      </c>
      <c r="BI74" s="41">
        <v>418</v>
      </c>
      <c r="BJ74" s="30">
        <f t="shared" si="27"/>
        <v>4.6197544235806413E-3</v>
      </c>
      <c r="BK74" s="30">
        <f t="shared" si="18"/>
        <v>4.6197544235806413E-3</v>
      </c>
      <c r="BM74" s="129">
        <v>54</v>
      </c>
      <c r="BN74" s="129" t="s">
        <v>2037</v>
      </c>
      <c r="BO74" s="129" t="s">
        <v>1842</v>
      </c>
      <c r="BP74" s="129" t="s">
        <v>2350</v>
      </c>
      <c r="BQ74" s="41">
        <v>97</v>
      </c>
      <c r="BR74" s="30">
        <f t="shared" si="28"/>
        <v>1.1578909672567534E-3</v>
      </c>
      <c r="BS74" s="30">
        <f t="shared" si="19"/>
        <v>1.1578909672567534E-3</v>
      </c>
      <c r="BU74" s="129">
        <v>54</v>
      </c>
      <c r="BV74" s="129" t="s">
        <v>2229</v>
      </c>
      <c r="BW74" s="129" t="s">
        <v>2356</v>
      </c>
      <c r="BX74" s="129" t="s">
        <v>2353</v>
      </c>
      <c r="BY74" s="41">
        <v>307</v>
      </c>
      <c r="BZ74" s="30">
        <f t="shared" si="29"/>
        <v>3.1920645483280653E-3</v>
      </c>
      <c r="CA74" s="30">
        <f t="shared" si="20"/>
        <v>3.1920645483280653E-3</v>
      </c>
    </row>
    <row r="75" spans="1:79" ht="18.75" customHeight="1">
      <c r="A75" s="129">
        <v>55</v>
      </c>
      <c r="B75" s="129" t="s">
        <v>1509</v>
      </c>
      <c r="C75" s="129" t="s">
        <v>2329</v>
      </c>
      <c r="D75" s="129" t="s">
        <v>2330</v>
      </c>
      <c r="E75" s="136">
        <v>2397</v>
      </c>
      <c r="F75" s="130">
        <f t="shared" si="1"/>
        <v>3.0069434426178098E-3</v>
      </c>
      <c r="G75" s="130">
        <f t="shared" si="11"/>
        <v>0.63247799988709852</v>
      </c>
      <c r="H75" s="11"/>
      <c r="I75" s="129">
        <v>55</v>
      </c>
      <c r="J75" s="129" t="s">
        <v>2007</v>
      </c>
      <c r="K75" s="129" t="s">
        <v>1467</v>
      </c>
      <c r="L75" s="129" t="s">
        <v>1465</v>
      </c>
      <c r="M75" s="41">
        <v>185</v>
      </c>
      <c r="N75" s="109">
        <f t="shared" si="22"/>
        <v>6.167160039469824E-4</v>
      </c>
      <c r="O75" s="109">
        <f t="shared" si="21"/>
        <v>0.99260940875270032</v>
      </c>
      <c r="P75" s="4"/>
      <c r="Q75" s="129">
        <v>55</v>
      </c>
      <c r="R75" s="129" t="s">
        <v>1822</v>
      </c>
      <c r="S75" s="129" t="s">
        <v>2331</v>
      </c>
      <c r="T75" s="129" t="s">
        <v>2330</v>
      </c>
      <c r="U75" s="41">
        <v>219</v>
      </c>
      <c r="V75" s="109">
        <f t="shared" si="23"/>
        <v>3.1799503405015319E-3</v>
      </c>
      <c r="W75" s="109">
        <f t="shared" si="13"/>
        <v>3.1799503405015319E-3</v>
      </c>
      <c r="Y75" s="129">
        <v>55</v>
      </c>
      <c r="Z75" s="129" t="s">
        <v>2370</v>
      </c>
      <c r="AA75" s="129" t="s">
        <v>2335</v>
      </c>
      <c r="AB75" s="129" t="s">
        <v>1555</v>
      </c>
      <c r="AC75" s="41">
        <v>158</v>
      </c>
      <c r="AD75" s="30">
        <f t="shared" si="24"/>
        <v>4.6451461163050508E-3</v>
      </c>
      <c r="AE75" s="30">
        <f t="shared" si="14"/>
        <v>4.6451461163050508E-3</v>
      </c>
      <c r="AO75" s="129">
        <v>55</v>
      </c>
      <c r="AP75" s="129" t="s">
        <v>2056</v>
      </c>
      <c r="AQ75" s="129" t="s">
        <v>1621</v>
      </c>
      <c r="AR75" s="129" t="s">
        <v>1618</v>
      </c>
      <c r="AS75" s="41">
        <v>78</v>
      </c>
      <c r="AT75" s="30">
        <f t="shared" si="25"/>
        <v>2.0424729634187853E-3</v>
      </c>
      <c r="AU75" s="30">
        <f t="shared" si="16"/>
        <v>2.0424729634187853E-3</v>
      </c>
      <c r="AW75" s="129">
        <v>55</v>
      </c>
      <c r="AX75" s="129" t="s">
        <v>1688</v>
      </c>
      <c r="AY75" s="129" t="s">
        <v>1678</v>
      </c>
      <c r="AZ75" s="129" t="s">
        <v>2342</v>
      </c>
      <c r="BA75" s="41">
        <v>195</v>
      </c>
      <c r="BB75" s="30">
        <f t="shared" si="26"/>
        <v>2.7390333319287008E-3</v>
      </c>
      <c r="BC75" s="30">
        <f t="shared" si="17"/>
        <v>2.7390333319287008E-3</v>
      </c>
      <c r="BE75" s="129">
        <v>55</v>
      </c>
      <c r="BF75" s="129" t="s">
        <v>2030</v>
      </c>
      <c r="BG75" s="129" t="s">
        <v>1750</v>
      </c>
      <c r="BH75" s="129" t="s">
        <v>1730</v>
      </c>
      <c r="BI75" s="41">
        <v>412</v>
      </c>
      <c r="BJ75" s="30">
        <f t="shared" si="27"/>
        <v>4.5534421591273307E-3</v>
      </c>
      <c r="BK75" s="30">
        <f t="shared" si="18"/>
        <v>4.5534421591273307E-3</v>
      </c>
      <c r="BM75" s="129">
        <v>55</v>
      </c>
      <c r="BN75" s="129" t="s">
        <v>1853</v>
      </c>
      <c r="BO75" s="129" t="s">
        <v>2352</v>
      </c>
      <c r="BP75" s="129" t="s">
        <v>2350</v>
      </c>
      <c r="BQ75" s="41">
        <v>96</v>
      </c>
      <c r="BR75" s="30">
        <f t="shared" si="28"/>
        <v>1.145953946975756E-3</v>
      </c>
      <c r="BS75" s="30">
        <f t="shared" si="19"/>
        <v>1.145953946975756E-3</v>
      </c>
      <c r="BU75" s="129">
        <v>55</v>
      </c>
      <c r="BV75" s="129" t="s">
        <v>1880</v>
      </c>
      <c r="BW75" s="129" t="s">
        <v>2357</v>
      </c>
      <c r="BX75" s="129" t="s">
        <v>2353</v>
      </c>
      <c r="BY75" s="41">
        <v>304</v>
      </c>
      <c r="BZ75" s="30">
        <f t="shared" si="29"/>
        <v>3.1608717351522208E-3</v>
      </c>
      <c r="CA75" s="30">
        <f t="shared" si="20"/>
        <v>3.1608717351522208E-3</v>
      </c>
    </row>
    <row r="76" spans="1:79" ht="18.75" customHeight="1">
      <c r="A76" s="129">
        <v>56</v>
      </c>
      <c r="B76" s="129" t="s">
        <v>2166</v>
      </c>
      <c r="C76" s="129" t="s">
        <v>2332</v>
      </c>
      <c r="D76" s="129" t="s">
        <v>2330</v>
      </c>
      <c r="E76" s="136">
        <v>2396</v>
      </c>
      <c r="F76" s="130">
        <f t="shared" si="1"/>
        <v>3.0056889814402471E-3</v>
      </c>
      <c r="G76" s="130">
        <f t="shared" si="11"/>
        <v>0.63548368886853879</v>
      </c>
      <c r="H76" s="11"/>
      <c r="I76" s="129">
        <v>56</v>
      </c>
      <c r="J76" s="129" t="s">
        <v>1502</v>
      </c>
      <c r="K76" s="129" t="s">
        <v>1466</v>
      </c>
      <c r="L76" s="129" t="s">
        <v>1465</v>
      </c>
      <c r="M76" s="41">
        <v>181</v>
      </c>
      <c r="N76" s="109">
        <f t="shared" si="22"/>
        <v>6.0338160386164228E-4</v>
      </c>
      <c r="O76" s="109">
        <f t="shared" si="21"/>
        <v>0.99321279035656196</v>
      </c>
      <c r="P76" s="4"/>
      <c r="Q76" s="129">
        <v>56</v>
      </c>
      <c r="R76" s="129" t="s">
        <v>2068</v>
      </c>
      <c r="S76" s="129" t="s">
        <v>1736</v>
      </c>
      <c r="T76" s="129" t="s">
        <v>2330</v>
      </c>
      <c r="U76" s="41">
        <v>214</v>
      </c>
      <c r="V76" s="109">
        <f t="shared" si="23"/>
        <v>3.1073487345540081E-3</v>
      </c>
      <c r="W76" s="109">
        <f t="shared" si="13"/>
        <v>3.1073487345540081E-3</v>
      </c>
      <c r="Y76" s="129">
        <v>56</v>
      </c>
      <c r="Z76" s="129" t="s">
        <v>1586</v>
      </c>
      <c r="AA76" s="129" t="s">
        <v>2335</v>
      </c>
      <c r="AB76" s="129" t="s">
        <v>1555</v>
      </c>
      <c r="AC76" s="41">
        <v>157</v>
      </c>
      <c r="AD76" s="30">
        <f t="shared" si="24"/>
        <v>4.6157464573410951E-3</v>
      </c>
      <c r="AE76" s="30">
        <f t="shared" si="14"/>
        <v>4.6157464573410951E-3</v>
      </c>
      <c r="AO76" s="129">
        <v>56</v>
      </c>
      <c r="AP76" s="129" t="s">
        <v>1630</v>
      </c>
      <c r="AQ76" s="129" t="s">
        <v>1621</v>
      </c>
      <c r="AR76" s="129" t="s">
        <v>1618</v>
      </c>
      <c r="AS76" s="41">
        <v>77</v>
      </c>
      <c r="AT76" s="30">
        <f t="shared" si="25"/>
        <v>2.0162874126057242E-3</v>
      </c>
      <c r="AU76" s="30">
        <f t="shared" si="16"/>
        <v>2.0162874126057242E-3</v>
      </c>
      <c r="AW76" s="129">
        <v>56</v>
      </c>
      <c r="AX76" s="129" t="s">
        <v>1702</v>
      </c>
      <c r="AY76" s="129" t="s">
        <v>2341</v>
      </c>
      <c r="AZ76" s="129" t="s">
        <v>2342</v>
      </c>
      <c r="BA76" s="41">
        <v>194</v>
      </c>
      <c r="BB76" s="30">
        <f t="shared" si="26"/>
        <v>2.7249870071495794E-3</v>
      </c>
      <c r="BC76" s="30">
        <f t="shared" si="17"/>
        <v>2.7249870071495794E-3</v>
      </c>
      <c r="BE76" s="129">
        <v>56</v>
      </c>
      <c r="BF76" s="129" t="s">
        <v>1764</v>
      </c>
      <c r="BG76" s="129" t="s">
        <v>1745</v>
      </c>
      <c r="BH76" s="129" t="s">
        <v>1730</v>
      </c>
      <c r="BI76" s="41">
        <v>407</v>
      </c>
      <c r="BJ76" s="30">
        <f t="shared" si="27"/>
        <v>4.4981819387495715E-3</v>
      </c>
      <c r="BK76" s="30">
        <f t="shared" si="18"/>
        <v>4.4981819387495715E-3</v>
      </c>
      <c r="BM76" s="129">
        <v>56</v>
      </c>
      <c r="BN76" s="129" t="s">
        <v>1868</v>
      </c>
      <c r="BO76" s="129" t="s">
        <v>1844</v>
      </c>
      <c r="BP76" s="129" t="s">
        <v>2350</v>
      </c>
      <c r="BQ76" s="41">
        <v>91</v>
      </c>
      <c r="BR76" s="30">
        <f t="shared" si="28"/>
        <v>1.0862688455707686E-3</v>
      </c>
      <c r="BS76" s="30">
        <f t="shared" si="19"/>
        <v>1.0862688455707686E-3</v>
      </c>
      <c r="BU76" s="129">
        <v>56</v>
      </c>
      <c r="BV76" s="129" t="s">
        <v>2160</v>
      </c>
      <c r="BW76" s="129" t="s">
        <v>2355</v>
      </c>
      <c r="BX76" s="129" t="s">
        <v>2353</v>
      </c>
      <c r="BY76" s="41">
        <v>301</v>
      </c>
      <c r="BZ76" s="30">
        <f t="shared" si="29"/>
        <v>3.1296789219763766E-3</v>
      </c>
      <c r="CA76" s="30">
        <f t="shared" si="20"/>
        <v>3.1296789219763766E-3</v>
      </c>
    </row>
    <row r="77" spans="1:79" ht="18.75" customHeight="1">
      <c r="A77" s="129">
        <v>57</v>
      </c>
      <c r="B77" s="129" t="s">
        <v>1865</v>
      </c>
      <c r="C77" s="129" t="s">
        <v>2352</v>
      </c>
      <c r="D77" s="129" t="s">
        <v>2350</v>
      </c>
      <c r="E77" s="136">
        <v>2348</v>
      </c>
      <c r="F77" s="130">
        <f t="shared" si="1"/>
        <v>2.9454748449172369E-3</v>
      </c>
      <c r="G77" s="130">
        <f t="shared" si="11"/>
        <v>0.63842916371345604</v>
      </c>
      <c r="H77" s="11"/>
      <c r="I77" s="129">
        <v>57</v>
      </c>
      <c r="J77" s="129" t="s">
        <v>1471</v>
      </c>
      <c r="K77" s="129" t="s">
        <v>2326</v>
      </c>
      <c r="L77" s="129" t="s">
        <v>1465</v>
      </c>
      <c r="M77" s="41">
        <v>170</v>
      </c>
      <c r="N77" s="109">
        <f t="shared" si="22"/>
        <v>5.6671200362695684E-4</v>
      </c>
      <c r="O77" s="109">
        <f t="shared" si="21"/>
        <v>0.99377950236018897</v>
      </c>
      <c r="P77" s="4"/>
      <c r="Q77" s="129">
        <v>57</v>
      </c>
      <c r="R77" s="129" t="s">
        <v>2077</v>
      </c>
      <c r="S77" s="129" t="s">
        <v>2332</v>
      </c>
      <c r="T77" s="129" t="s">
        <v>2330</v>
      </c>
      <c r="U77" s="41">
        <v>201</v>
      </c>
      <c r="V77" s="109">
        <f t="shared" si="23"/>
        <v>2.9185845590904472E-3</v>
      </c>
      <c r="W77" s="109">
        <f t="shared" si="13"/>
        <v>2.9185845590904472E-3</v>
      </c>
      <c r="Y77" s="129">
        <v>57</v>
      </c>
      <c r="Z77" s="129" t="s">
        <v>1566</v>
      </c>
      <c r="AA77" s="129" t="s">
        <v>2333</v>
      </c>
      <c r="AB77" s="129" t="s">
        <v>1555</v>
      </c>
      <c r="AC77" s="41">
        <v>154</v>
      </c>
      <c r="AD77" s="30">
        <f t="shared" si="24"/>
        <v>4.5275474804492271E-3</v>
      </c>
      <c r="AE77" s="30">
        <f t="shared" si="14"/>
        <v>4.5275474804492271E-3</v>
      </c>
      <c r="AO77" s="129">
        <v>57</v>
      </c>
      <c r="AP77" s="129" t="s">
        <v>1633</v>
      </c>
      <c r="AQ77" s="129" t="s">
        <v>2339</v>
      </c>
      <c r="AR77" s="129" t="s">
        <v>1618</v>
      </c>
      <c r="AS77" s="41">
        <v>74</v>
      </c>
      <c r="AT77" s="30">
        <f t="shared" si="25"/>
        <v>1.9377307601665401E-3</v>
      </c>
      <c r="AU77" s="30">
        <f t="shared" si="16"/>
        <v>1.9377307601665401E-3</v>
      </c>
      <c r="AW77" s="129">
        <v>57</v>
      </c>
      <c r="AX77" s="129" t="s">
        <v>2021</v>
      </c>
      <c r="AY77" s="129" t="s">
        <v>1678</v>
      </c>
      <c r="AZ77" s="129" t="s">
        <v>2342</v>
      </c>
      <c r="BA77" s="41">
        <v>190</v>
      </c>
      <c r="BB77" s="30">
        <f t="shared" si="26"/>
        <v>2.6688017080330933E-3</v>
      </c>
      <c r="BC77" s="30">
        <f t="shared" si="17"/>
        <v>2.6688017080330933E-3</v>
      </c>
      <c r="BE77" s="129">
        <v>57</v>
      </c>
      <c r="BF77" s="129" t="s">
        <v>1825</v>
      </c>
      <c r="BG77" s="129" t="s">
        <v>2346</v>
      </c>
      <c r="BH77" s="129" t="s">
        <v>1730</v>
      </c>
      <c r="BI77" s="41">
        <v>381</v>
      </c>
      <c r="BJ77" s="30">
        <f t="shared" si="27"/>
        <v>4.2108287927852253E-3</v>
      </c>
      <c r="BK77" s="30">
        <f t="shared" si="18"/>
        <v>4.2108287927852253E-3</v>
      </c>
      <c r="BM77" s="129">
        <v>57</v>
      </c>
      <c r="BN77" s="129" t="s">
        <v>2080</v>
      </c>
      <c r="BO77" s="129" t="s">
        <v>1844</v>
      </c>
      <c r="BP77" s="129" t="s">
        <v>2350</v>
      </c>
      <c r="BQ77" s="41">
        <v>86</v>
      </c>
      <c r="BR77" s="30">
        <f t="shared" si="28"/>
        <v>1.0265837441657813E-3</v>
      </c>
      <c r="BS77" s="30">
        <f t="shared" si="19"/>
        <v>1.0265837441657813E-3</v>
      </c>
      <c r="BU77" s="129">
        <v>57</v>
      </c>
      <c r="BV77" s="129" t="s">
        <v>1958</v>
      </c>
      <c r="BW77" s="129" t="s">
        <v>2357</v>
      </c>
      <c r="BX77" s="129" t="s">
        <v>2353</v>
      </c>
      <c r="BY77" s="41">
        <v>285</v>
      </c>
      <c r="BZ77" s="30">
        <f t="shared" si="29"/>
        <v>2.9633172517052071E-3</v>
      </c>
      <c r="CA77" s="30">
        <f t="shared" si="20"/>
        <v>2.9633172517052071E-3</v>
      </c>
    </row>
    <row r="78" spans="1:79" ht="18.75" customHeight="1">
      <c r="A78" s="129">
        <v>58</v>
      </c>
      <c r="B78" s="129" t="s">
        <v>1588</v>
      </c>
      <c r="C78" s="129" t="s">
        <v>1588</v>
      </c>
      <c r="D78" s="129" t="s">
        <v>1555</v>
      </c>
      <c r="E78" s="136">
        <v>2311</v>
      </c>
      <c r="F78" s="130">
        <f t="shared" si="1"/>
        <v>2.8990597813474167E-3</v>
      </c>
      <c r="G78" s="130">
        <f t="shared" si="11"/>
        <v>0.64132822349480345</v>
      </c>
      <c r="H78" s="11"/>
      <c r="I78" s="129">
        <v>58</v>
      </c>
      <c r="J78" s="129" t="s">
        <v>1520</v>
      </c>
      <c r="K78" s="129" t="s">
        <v>2326</v>
      </c>
      <c r="L78" s="129" t="s">
        <v>1465</v>
      </c>
      <c r="M78" s="41">
        <v>169</v>
      </c>
      <c r="N78" s="109">
        <f t="shared" si="22"/>
        <v>5.6337840360562181E-4</v>
      </c>
      <c r="O78" s="109">
        <f t="shared" si="21"/>
        <v>0.99434288076379462</v>
      </c>
      <c r="P78" s="4"/>
      <c r="Q78" s="129">
        <v>58</v>
      </c>
      <c r="R78" s="129" t="s">
        <v>1788</v>
      </c>
      <c r="S78" s="129" t="s">
        <v>1736</v>
      </c>
      <c r="T78" s="129" t="s">
        <v>2330</v>
      </c>
      <c r="U78" s="41">
        <v>197</v>
      </c>
      <c r="V78" s="109">
        <f t="shared" si="23"/>
        <v>2.8605032743324282E-3</v>
      </c>
      <c r="W78" s="109">
        <f t="shared" si="13"/>
        <v>2.8605032743324282E-3</v>
      </c>
      <c r="Y78" s="129">
        <v>58</v>
      </c>
      <c r="Z78" s="129" t="s">
        <v>1567</v>
      </c>
      <c r="AA78" s="129" t="s">
        <v>2333</v>
      </c>
      <c r="AB78" s="129" t="s">
        <v>1555</v>
      </c>
      <c r="AC78" s="41">
        <v>149</v>
      </c>
      <c r="AD78" s="30">
        <f t="shared" si="24"/>
        <v>4.3805491856294468E-3</v>
      </c>
      <c r="AE78" s="30">
        <f t="shared" si="14"/>
        <v>4.3805491856294468E-3</v>
      </c>
      <c r="AO78" s="129">
        <v>58</v>
      </c>
      <c r="AP78" s="129" t="s">
        <v>2191</v>
      </c>
      <c r="AQ78" s="129" t="s">
        <v>2338</v>
      </c>
      <c r="AR78" s="129" t="s">
        <v>1618</v>
      </c>
      <c r="AS78" s="41">
        <v>71</v>
      </c>
      <c r="AT78" s="30">
        <f t="shared" si="25"/>
        <v>1.859174107727356E-3</v>
      </c>
      <c r="AU78" s="30">
        <f t="shared" si="16"/>
        <v>1.859174107727356E-3</v>
      </c>
      <c r="AW78" s="129">
        <v>58</v>
      </c>
      <c r="AX78" s="129" t="s">
        <v>2059</v>
      </c>
      <c r="AY78" s="129" t="s">
        <v>2341</v>
      </c>
      <c r="AZ78" s="129" t="s">
        <v>2342</v>
      </c>
      <c r="BA78" s="41">
        <v>190</v>
      </c>
      <c r="BB78" s="30">
        <f t="shared" si="26"/>
        <v>2.6688017080330933E-3</v>
      </c>
      <c r="BC78" s="30">
        <f t="shared" si="17"/>
        <v>2.6688017080330933E-3</v>
      </c>
      <c r="BE78" s="129">
        <v>58</v>
      </c>
      <c r="BF78" s="129" t="s">
        <v>1797</v>
      </c>
      <c r="BG78" s="129" t="s">
        <v>1750</v>
      </c>
      <c r="BH78" s="129" t="s">
        <v>1730</v>
      </c>
      <c r="BI78" s="41">
        <v>372</v>
      </c>
      <c r="BJ78" s="30">
        <f t="shared" si="27"/>
        <v>4.1113603961052594E-3</v>
      </c>
      <c r="BK78" s="30">
        <f t="shared" si="18"/>
        <v>4.1113603961052594E-3</v>
      </c>
      <c r="BM78" s="129">
        <v>58</v>
      </c>
      <c r="BN78" s="129" t="s">
        <v>1875</v>
      </c>
      <c r="BO78" s="129" t="s">
        <v>1840</v>
      </c>
      <c r="BP78" s="129" t="s">
        <v>2350</v>
      </c>
      <c r="BQ78" s="41">
        <v>85</v>
      </c>
      <c r="BR78" s="30">
        <f t="shared" si="28"/>
        <v>1.0146467238847838E-3</v>
      </c>
      <c r="BS78" s="30">
        <f t="shared" si="19"/>
        <v>1.0146467238847838E-3</v>
      </c>
      <c r="BU78" s="129">
        <v>58</v>
      </c>
      <c r="BV78" s="129" t="s">
        <v>2156</v>
      </c>
      <c r="BW78" s="129" t="s">
        <v>1885</v>
      </c>
      <c r="BX78" s="129" t="s">
        <v>2353</v>
      </c>
      <c r="BY78" s="41">
        <v>279</v>
      </c>
      <c r="BZ78" s="30">
        <f t="shared" si="29"/>
        <v>2.9009316253535184E-3</v>
      </c>
      <c r="CA78" s="30">
        <f t="shared" si="20"/>
        <v>2.9009316253535184E-3</v>
      </c>
    </row>
    <row r="79" spans="1:79" ht="18.75" customHeight="1">
      <c r="A79" s="129">
        <v>59</v>
      </c>
      <c r="B79" s="129" t="s">
        <v>2270</v>
      </c>
      <c r="C79" s="129" t="s">
        <v>2340</v>
      </c>
      <c r="D79" s="129" t="s">
        <v>1618</v>
      </c>
      <c r="E79" s="136">
        <v>2252</v>
      </c>
      <c r="F79" s="130">
        <f t="shared" si="1"/>
        <v>2.8250465718712169E-3</v>
      </c>
      <c r="G79" s="130">
        <f t="shared" si="11"/>
        <v>0.64415327006667467</v>
      </c>
      <c r="H79" s="11"/>
      <c r="I79" s="129">
        <v>59</v>
      </c>
      <c r="J79" s="129" t="s">
        <v>1493</v>
      </c>
      <c r="K79" s="129" t="s">
        <v>2326</v>
      </c>
      <c r="L79" s="129" t="s">
        <v>1465</v>
      </c>
      <c r="M79" s="41">
        <v>151</v>
      </c>
      <c r="N79" s="109">
        <f t="shared" si="22"/>
        <v>5.0337360322159105E-4</v>
      </c>
      <c r="O79" s="109">
        <f t="shared" si="21"/>
        <v>0.99484625436701624</v>
      </c>
      <c r="P79" s="4"/>
      <c r="Q79" s="129">
        <v>59</v>
      </c>
      <c r="R79" s="129" t="s">
        <v>1768</v>
      </c>
      <c r="S79" s="129" t="s">
        <v>1736</v>
      </c>
      <c r="T79" s="129" t="s">
        <v>2330</v>
      </c>
      <c r="U79" s="41">
        <v>196</v>
      </c>
      <c r="V79" s="109">
        <f t="shared" si="23"/>
        <v>2.8459829531429235E-3</v>
      </c>
      <c r="W79" s="109">
        <f t="shared" si="13"/>
        <v>2.8459829531429235E-3</v>
      </c>
      <c r="Y79" s="129">
        <v>59</v>
      </c>
      <c r="Z79" s="129" t="s">
        <v>2226</v>
      </c>
      <c r="AA79" s="129" t="s">
        <v>1554</v>
      </c>
      <c r="AB79" s="129" t="s">
        <v>1555</v>
      </c>
      <c r="AC79" s="41">
        <v>143</v>
      </c>
      <c r="AD79" s="30">
        <f t="shared" si="24"/>
        <v>4.2041512318457108E-3</v>
      </c>
      <c r="AE79" s="30">
        <f t="shared" si="14"/>
        <v>4.2041512318457108E-3</v>
      </c>
      <c r="AO79" s="129">
        <v>59</v>
      </c>
      <c r="AP79" s="129" t="s">
        <v>1637</v>
      </c>
      <c r="AQ79" s="129" t="s">
        <v>2339</v>
      </c>
      <c r="AR79" s="129" t="s">
        <v>1618</v>
      </c>
      <c r="AS79" s="41">
        <v>69</v>
      </c>
      <c r="AT79" s="30">
        <f t="shared" si="25"/>
        <v>1.8068030061012333E-3</v>
      </c>
      <c r="AU79" s="30">
        <f t="shared" si="16"/>
        <v>1.8068030061012333E-3</v>
      </c>
      <c r="AW79" s="129">
        <v>59</v>
      </c>
      <c r="AX79" s="129" t="s">
        <v>1681</v>
      </c>
      <c r="AY79" s="129" t="s">
        <v>2341</v>
      </c>
      <c r="AZ79" s="129" t="s">
        <v>2342</v>
      </c>
      <c r="BA79" s="41">
        <v>178</v>
      </c>
      <c r="BB79" s="30">
        <f t="shared" si="26"/>
        <v>2.5002458106836347E-3</v>
      </c>
      <c r="BC79" s="30">
        <f t="shared" si="17"/>
        <v>2.5002458106836347E-3</v>
      </c>
      <c r="BE79" s="129">
        <v>59</v>
      </c>
      <c r="BF79" s="129" t="s">
        <v>1792</v>
      </c>
      <c r="BG79" s="129" t="s">
        <v>2347</v>
      </c>
      <c r="BH79" s="129" t="s">
        <v>1730</v>
      </c>
      <c r="BI79" s="41">
        <v>368</v>
      </c>
      <c r="BJ79" s="30">
        <f t="shared" si="27"/>
        <v>4.0671522198030526E-3</v>
      </c>
      <c r="BK79" s="30">
        <f t="shared" si="18"/>
        <v>4.0671522198030526E-3</v>
      </c>
      <c r="BM79" s="129">
        <v>59</v>
      </c>
      <c r="BN79" s="129" t="s">
        <v>2240</v>
      </c>
      <c r="BO79" s="129" t="s">
        <v>2349</v>
      </c>
      <c r="BP79" s="129" t="s">
        <v>2350</v>
      </c>
      <c r="BQ79" s="41">
        <v>76</v>
      </c>
      <c r="BR79" s="30">
        <f t="shared" si="28"/>
        <v>9.0721354135580678E-4</v>
      </c>
      <c r="BS79" s="30">
        <f t="shared" si="19"/>
        <v>9.0721354135580678E-4</v>
      </c>
      <c r="BU79" s="129">
        <v>59</v>
      </c>
      <c r="BV79" s="129" t="s">
        <v>2052</v>
      </c>
      <c r="BW79" s="129" t="s">
        <v>2355</v>
      </c>
      <c r="BX79" s="129" t="s">
        <v>2353</v>
      </c>
      <c r="BY79" s="41">
        <v>274</v>
      </c>
      <c r="BZ79" s="30">
        <f t="shared" si="29"/>
        <v>2.8489436033937781E-3</v>
      </c>
      <c r="CA79" s="30">
        <f t="shared" si="20"/>
        <v>2.8489436033937781E-3</v>
      </c>
    </row>
    <row r="80" spans="1:79" ht="18.75" customHeight="1">
      <c r="A80" s="129">
        <v>60</v>
      </c>
      <c r="B80" s="129" t="s">
        <v>2324</v>
      </c>
      <c r="C80" s="129" t="s">
        <v>1745</v>
      </c>
      <c r="D80" s="129" t="s">
        <v>1730</v>
      </c>
      <c r="E80" s="136">
        <v>2213</v>
      </c>
      <c r="F80" s="130">
        <f t="shared" si="1"/>
        <v>2.7761225859462713E-3</v>
      </c>
      <c r="G80" s="130">
        <f t="shared" si="11"/>
        <v>0.64692939265262095</v>
      </c>
      <c r="H80" s="11"/>
      <c r="I80" s="129">
        <v>60</v>
      </c>
      <c r="J80" s="129" t="s">
        <v>1533</v>
      </c>
      <c r="K80" s="129" t="s">
        <v>1467</v>
      </c>
      <c r="L80" s="129" t="s">
        <v>1465</v>
      </c>
      <c r="M80" s="41">
        <v>130</v>
      </c>
      <c r="N80" s="109">
        <f t="shared" si="22"/>
        <v>4.333680027735552E-4</v>
      </c>
      <c r="O80" s="109">
        <f t="shared" si="21"/>
        <v>0.99527962236978984</v>
      </c>
      <c r="P80" s="4"/>
      <c r="Q80" s="129">
        <v>60</v>
      </c>
      <c r="R80" s="129" t="s">
        <v>1521</v>
      </c>
      <c r="S80" s="129" t="s">
        <v>2329</v>
      </c>
      <c r="T80" s="129" t="s">
        <v>2330</v>
      </c>
      <c r="U80" s="41">
        <v>193</v>
      </c>
      <c r="V80" s="109">
        <f t="shared" si="23"/>
        <v>2.8024219895744092E-3</v>
      </c>
      <c r="W80" s="109">
        <f t="shared" si="13"/>
        <v>2.8024219895744092E-3</v>
      </c>
      <c r="Y80" s="129">
        <v>60</v>
      </c>
      <c r="Z80" s="129" t="s">
        <v>2179</v>
      </c>
      <c r="AA80" s="129" t="s">
        <v>1588</v>
      </c>
      <c r="AB80" s="129" t="s">
        <v>1555</v>
      </c>
      <c r="AC80" s="41">
        <v>141</v>
      </c>
      <c r="AD80" s="30">
        <f t="shared" si="24"/>
        <v>4.1453519139177985E-3</v>
      </c>
      <c r="AE80" s="30">
        <f t="shared" si="14"/>
        <v>4.1453519139177985E-3</v>
      </c>
      <c r="AO80" s="129">
        <v>60</v>
      </c>
      <c r="AP80" s="129" t="s">
        <v>1655</v>
      </c>
      <c r="AQ80" s="129" t="s">
        <v>1621</v>
      </c>
      <c r="AR80" s="129" t="s">
        <v>1618</v>
      </c>
      <c r="AS80" s="41">
        <v>69</v>
      </c>
      <c r="AT80" s="30">
        <f t="shared" si="25"/>
        <v>1.8068030061012333E-3</v>
      </c>
      <c r="AU80" s="30">
        <f t="shared" si="16"/>
        <v>1.8068030061012333E-3</v>
      </c>
      <c r="AW80" s="129">
        <v>60</v>
      </c>
      <c r="AX80" s="129" t="s">
        <v>1728</v>
      </c>
      <c r="AY80" s="129" t="s">
        <v>1678</v>
      </c>
      <c r="AZ80" s="129" t="s">
        <v>2342</v>
      </c>
      <c r="BA80" s="41">
        <v>176</v>
      </c>
      <c r="BB80" s="30">
        <f t="shared" si="26"/>
        <v>2.4721531611253916E-3</v>
      </c>
      <c r="BC80" s="30">
        <f t="shared" si="17"/>
        <v>2.4721531611253916E-3</v>
      </c>
      <c r="BE80" s="129">
        <v>60</v>
      </c>
      <c r="BF80" s="129" t="s">
        <v>1742</v>
      </c>
      <c r="BG80" s="129" t="s">
        <v>1735</v>
      </c>
      <c r="BH80" s="129" t="s">
        <v>1730</v>
      </c>
      <c r="BI80" s="41">
        <v>367</v>
      </c>
      <c r="BJ80" s="30">
        <f t="shared" si="27"/>
        <v>4.0561001757275011E-3</v>
      </c>
      <c r="BK80" s="30">
        <f t="shared" si="18"/>
        <v>4.0561001757275011E-3</v>
      </c>
      <c r="BM80" s="129">
        <v>60</v>
      </c>
      <c r="BN80" s="129" t="s">
        <v>2203</v>
      </c>
      <c r="BO80" s="129" t="s">
        <v>1838</v>
      </c>
      <c r="BP80" s="129" t="s">
        <v>2350</v>
      </c>
      <c r="BQ80" s="41">
        <v>74</v>
      </c>
      <c r="BR80" s="30">
        <f t="shared" si="28"/>
        <v>8.8333950079381182E-4</v>
      </c>
      <c r="BS80" s="30">
        <f t="shared" si="19"/>
        <v>8.8333950079381182E-4</v>
      </c>
      <c r="BU80" s="129">
        <v>60</v>
      </c>
      <c r="BV80" s="129" t="s">
        <v>2195</v>
      </c>
      <c r="BW80" s="129" t="s">
        <v>2356</v>
      </c>
      <c r="BX80" s="129" t="s">
        <v>2353</v>
      </c>
      <c r="BY80" s="41">
        <v>259</v>
      </c>
      <c r="BZ80" s="30">
        <f t="shared" si="29"/>
        <v>2.6929795375145566E-3</v>
      </c>
      <c r="CA80" s="30">
        <f t="shared" si="20"/>
        <v>2.6929795375145566E-3</v>
      </c>
    </row>
    <row r="81" spans="1:79" ht="18.75" customHeight="1">
      <c r="A81" s="129">
        <v>61</v>
      </c>
      <c r="B81" s="129" t="s">
        <v>1532</v>
      </c>
      <c r="C81" s="129" t="s">
        <v>2328</v>
      </c>
      <c r="D81" s="129" t="s">
        <v>1465</v>
      </c>
      <c r="E81" s="136">
        <v>2086</v>
      </c>
      <c r="F81" s="130">
        <f t="shared" si="1"/>
        <v>2.6168060163958076E-3</v>
      </c>
      <c r="G81" s="130">
        <f t="shared" si="11"/>
        <v>0.64954619866901675</v>
      </c>
      <c r="H81" s="11"/>
      <c r="I81" s="129">
        <v>61</v>
      </c>
      <c r="J81" s="129" t="s">
        <v>1507</v>
      </c>
      <c r="K81" s="129" t="s">
        <v>2326</v>
      </c>
      <c r="L81" s="129" t="s">
        <v>1465</v>
      </c>
      <c r="M81" s="41">
        <v>123</v>
      </c>
      <c r="N81" s="109">
        <f t="shared" si="22"/>
        <v>4.1003280262420994E-4</v>
      </c>
      <c r="O81" s="109">
        <f t="shared" si="21"/>
        <v>0.99568965517241403</v>
      </c>
      <c r="P81" s="4"/>
      <c r="Q81" s="129">
        <v>61</v>
      </c>
      <c r="R81" s="129" t="s">
        <v>1544</v>
      </c>
      <c r="S81" s="129" t="s">
        <v>2331</v>
      </c>
      <c r="T81" s="129" t="s">
        <v>2330</v>
      </c>
      <c r="U81" s="41">
        <v>193</v>
      </c>
      <c r="V81" s="109">
        <f t="shared" si="23"/>
        <v>2.8024219895744092E-3</v>
      </c>
      <c r="W81" s="109">
        <f t="shared" si="13"/>
        <v>2.8024219895744092E-3</v>
      </c>
      <c r="Y81" s="129">
        <v>61</v>
      </c>
      <c r="Z81" s="129" t="s">
        <v>1589</v>
      </c>
      <c r="AA81" s="129" t="s">
        <v>1588</v>
      </c>
      <c r="AB81" s="129" t="s">
        <v>1555</v>
      </c>
      <c r="AC81" s="41">
        <v>138</v>
      </c>
      <c r="AD81" s="30">
        <f t="shared" si="24"/>
        <v>4.0571529370259304E-3</v>
      </c>
      <c r="AE81" s="30">
        <f t="shared" si="14"/>
        <v>4.0571529370259304E-3</v>
      </c>
      <c r="AO81" s="129">
        <v>61</v>
      </c>
      <c r="AP81" s="129" t="s">
        <v>1645</v>
      </c>
      <c r="AQ81" s="129" t="s">
        <v>2340</v>
      </c>
      <c r="AR81" s="129" t="s">
        <v>1618</v>
      </c>
      <c r="AS81" s="41">
        <v>67</v>
      </c>
      <c r="AT81" s="30">
        <f t="shared" si="25"/>
        <v>1.7544319044751106E-3</v>
      </c>
      <c r="AU81" s="30">
        <f t="shared" si="16"/>
        <v>1.7544319044751106E-3</v>
      </c>
      <c r="AW81" s="129">
        <v>61</v>
      </c>
      <c r="AX81" s="129" t="s">
        <v>1476</v>
      </c>
      <c r="AY81" s="129" t="s">
        <v>1674</v>
      </c>
      <c r="AZ81" s="129" t="s">
        <v>2342</v>
      </c>
      <c r="BA81" s="41">
        <v>175</v>
      </c>
      <c r="BB81" s="30">
        <f t="shared" si="26"/>
        <v>2.4581068363462698E-3</v>
      </c>
      <c r="BC81" s="30">
        <f t="shared" si="17"/>
        <v>2.4581068363462698E-3</v>
      </c>
      <c r="BE81" s="129">
        <v>61</v>
      </c>
      <c r="BF81" s="129" t="s">
        <v>1808</v>
      </c>
      <c r="BG81" s="129" t="s">
        <v>1735</v>
      </c>
      <c r="BH81" s="129" t="s">
        <v>1730</v>
      </c>
      <c r="BI81" s="41">
        <v>361</v>
      </c>
      <c r="BJ81" s="30">
        <f t="shared" si="27"/>
        <v>3.9897879112741905E-3</v>
      </c>
      <c r="BK81" s="30">
        <f t="shared" si="18"/>
        <v>3.9897879112741905E-3</v>
      </c>
      <c r="BM81" s="129">
        <v>61</v>
      </c>
      <c r="BN81" s="129" t="s">
        <v>1858</v>
      </c>
      <c r="BO81" s="129" t="s">
        <v>2352</v>
      </c>
      <c r="BP81" s="129" t="s">
        <v>2350</v>
      </c>
      <c r="BQ81" s="41">
        <v>66</v>
      </c>
      <c r="BR81" s="30">
        <f t="shared" si="28"/>
        <v>7.878433385458322E-4</v>
      </c>
      <c r="BS81" s="30">
        <f t="shared" si="19"/>
        <v>7.878433385458322E-4</v>
      </c>
      <c r="BU81" s="129">
        <v>61</v>
      </c>
      <c r="BV81" s="129" t="s">
        <v>1960</v>
      </c>
      <c r="BW81" s="129" t="s">
        <v>1885</v>
      </c>
      <c r="BX81" s="129" t="s">
        <v>2353</v>
      </c>
      <c r="BY81" s="41">
        <v>255</v>
      </c>
      <c r="BZ81" s="30">
        <f t="shared" si="29"/>
        <v>2.6513891199467644E-3</v>
      </c>
      <c r="CA81" s="30">
        <f t="shared" si="20"/>
        <v>2.6513891199467644E-3</v>
      </c>
    </row>
    <row r="82" spans="1:79" ht="18.75" customHeight="1">
      <c r="A82" s="129">
        <v>62</v>
      </c>
      <c r="B82" s="129" t="s">
        <v>1594</v>
      </c>
      <c r="C82" s="129" t="s">
        <v>1594</v>
      </c>
      <c r="D82" s="129" t="s">
        <v>1555</v>
      </c>
      <c r="E82" s="136">
        <v>2080</v>
      </c>
      <c r="F82" s="130">
        <f t="shared" si="1"/>
        <v>2.6092792493304312E-3</v>
      </c>
      <c r="G82" s="130">
        <f t="shared" si="11"/>
        <v>0.65215547791834716</v>
      </c>
      <c r="H82" s="11"/>
      <c r="I82" s="129">
        <v>62</v>
      </c>
      <c r="J82" s="129" t="s">
        <v>1524</v>
      </c>
      <c r="K82" s="129" t="s">
        <v>1467</v>
      </c>
      <c r="L82" s="129" t="s">
        <v>1465</v>
      </c>
      <c r="M82" s="41">
        <v>122</v>
      </c>
      <c r="N82" s="109">
        <f t="shared" si="22"/>
        <v>4.0669920260287491E-4</v>
      </c>
      <c r="O82" s="109">
        <f t="shared" si="21"/>
        <v>0.99609635437501687</v>
      </c>
      <c r="P82" s="4"/>
      <c r="Q82" s="129">
        <v>62</v>
      </c>
      <c r="R82" s="129" t="s">
        <v>2185</v>
      </c>
      <c r="S82" s="129" t="s">
        <v>2332</v>
      </c>
      <c r="T82" s="129" t="s">
        <v>2330</v>
      </c>
      <c r="U82" s="41">
        <v>183</v>
      </c>
      <c r="V82" s="109">
        <f t="shared" si="23"/>
        <v>2.6572187776793621E-3</v>
      </c>
      <c r="W82" s="109">
        <f t="shared" si="13"/>
        <v>2.6572187776793621E-3</v>
      </c>
      <c r="Y82" s="129">
        <v>62</v>
      </c>
      <c r="Z82" s="129" t="s">
        <v>1584</v>
      </c>
      <c r="AA82" s="129" t="s">
        <v>2335</v>
      </c>
      <c r="AB82" s="129" t="s">
        <v>1555</v>
      </c>
      <c r="AC82" s="41">
        <v>138</v>
      </c>
      <c r="AD82" s="30">
        <f t="shared" si="24"/>
        <v>4.0571529370259304E-3</v>
      </c>
      <c r="AE82" s="30">
        <f t="shared" si="14"/>
        <v>4.0571529370259304E-3</v>
      </c>
      <c r="AO82" s="129">
        <v>62</v>
      </c>
      <c r="AP82" s="129" t="s">
        <v>1999</v>
      </c>
      <c r="AQ82" s="129" t="s">
        <v>1621</v>
      </c>
      <c r="AR82" s="129" t="s">
        <v>1618</v>
      </c>
      <c r="AS82" s="41">
        <v>63</v>
      </c>
      <c r="AT82" s="30">
        <f t="shared" si="25"/>
        <v>1.6496897012228651E-3</v>
      </c>
      <c r="AU82" s="30">
        <f t="shared" si="16"/>
        <v>1.6496897012228651E-3</v>
      </c>
      <c r="AW82" s="129">
        <v>62</v>
      </c>
      <c r="AX82" s="129" t="s">
        <v>2151</v>
      </c>
      <c r="AY82" s="129" t="s">
        <v>2343</v>
      </c>
      <c r="AZ82" s="129" t="s">
        <v>2342</v>
      </c>
      <c r="BA82" s="41">
        <v>175</v>
      </c>
      <c r="BB82" s="30">
        <f t="shared" si="26"/>
        <v>2.4581068363462698E-3</v>
      </c>
      <c r="BC82" s="30">
        <f t="shared" si="17"/>
        <v>2.4581068363462698E-3</v>
      </c>
      <c r="BE82" s="129">
        <v>62</v>
      </c>
      <c r="BF82" s="129" t="s">
        <v>1783</v>
      </c>
      <c r="BG82" s="129" t="s">
        <v>1750</v>
      </c>
      <c r="BH82" s="129" t="s">
        <v>1730</v>
      </c>
      <c r="BI82" s="41">
        <v>360</v>
      </c>
      <c r="BJ82" s="30">
        <f t="shared" si="27"/>
        <v>3.9787358671986382E-3</v>
      </c>
      <c r="BK82" s="30">
        <f t="shared" si="18"/>
        <v>3.9787358671986382E-3</v>
      </c>
      <c r="BM82" s="129">
        <v>62</v>
      </c>
      <c r="BN82" s="129" t="s">
        <v>1871</v>
      </c>
      <c r="BO82" s="129" t="s">
        <v>2349</v>
      </c>
      <c r="BP82" s="129" t="s">
        <v>2350</v>
      </c>
      <c r="BQ82" s="41">
        <v>64</v>
      </c>
      <c r="BR82" s="30">
        <f t="shared" si="28"/>
        <v>7.6396929798383723E-4</v>
      </c>
      <c r="BS82" s="30">
        <f t="shared" si="19"/>
        <v>7.6396929798383723E-4</v>
      </c>
      <c r="BU82" s="129">
        <v>62</v>
      </c>
      <c r="BV82" s="129" t="s">
        <v>1954</v>
      </c>
      <c r="BW82" s="129" t="s">
        <v>1885</v>
      </c>
      <c r="BX82" s="129" t="s">
        <v>2353</v>
      </c>
      <c r="BY82" s="41">
        <v>249</v>
      </c>
      <c r="BZ82" s="30">
        <f t="shared" si="29"/>
        <v>2.5890034935950757E-3</v>
      </c>
      <c r="CA82" s="30">
        <f t="shared" si="20"/>
        <v>2.5890034935950757E-3</v>
      </c>
    </row>
    <row r="83" spans="1:79" ht="18.75" customHeight="1">
      <c r="A83" s="129">
        <v>63</v>
      </c>
      <c r="B83" s="129" t="s">
        <v>2128</v>
      </c>
      <c r="C83" s="129" t="s">
        <v>2327</v>
      </c>
      <c r="D83" s="129" t="s">
        <v>1465</v>
      </c>
      <c r="E83" s="136">
        <v>2056</v>
      </c>
      <c r="F83" s="130">
        <f t="shared" si="1"/>
        <v>2.5791721810689266E-3</v>
      </c>
      <c r="G83" s="130">
        <f t="shared" si="11"/>
        <v>0.65473465009941612</v>
      </c>
      <c r="H83" s="11"/>
      <c r="I83" s="129">
        <v>63</v>
      </c>
      <c r="J83" s="129" t="s">
        <v>1468</v>
      </c>
      <c r="K83" s="129" t="s">
        <v>1466</v>
      </c>
      <c r="L83" s="129" t="s">
        <v>1465</v>
      </c>
      <c r="M83" s="41">
        <v>121</v>
      </c>
      <c r="N83" s="109">
        <f t="shared" si="22"/>
        <v>4.0336560258153988E-4</v>
      </c>
      <c r="O83" s="109">
        <f t="shared" si="21"/>
        <v>0.99649971997759845</v>
      </c>
      <c r="P83" s="4"/>
      <c r="Q83" s="129">
        <v>63</v>
      </c>
      <c r="R83" s="129" t="s">
        <v>1477</v>
      </c>
      <c r="S83" s="129" t="s">
        <v>2331</v>
      </c>
      <c r="T83" s="129" t="s">
        <v>2330</v>
      </c>
      <c r="U83" s="41">
        <v>162</v>
      </c>
      <c r="V83" s="109">
        <f t="shared" si="23"/>
        <v>2.3522920326997632E-3</v>
      </c>
      <c r="W83" s="109">
        <f t="shared" si="13"/>
        <v>2.3522920326997632E-3</v>
      </c>
      <c r="Y83" s="129">
        <v>63</v>
      </c>
      <c r="Z83" s="129" t="s">
        <v>1598</v>
      </c>
      <c r="AA83" s="129" t="s">
        <v>1594</v>
      </c>
      <c r="AB83" s="129" t="s">
        <v>1555</v>
      </c>
      <c r="AC83" s="41">
        <v>137</v>
      </c>
      <c r="AD83" s="30">
        <f t="shared" si="24"/>
        <v>4.0277532780619747E-3</v>
      </c>
      <c r="AE83" s="30">
        <f t="shared" si="14"/>
        <v>4.0277532780619747E-3</v>
      </c>
      <c r="AO83" s="129">
        <v>63</v>
      </c>
      <c r="AP83" s="129" t="s">
        <v>2097</v>
      </c>
      <c r="AQ83" s="129" t="s">
        <v>1621</v>
      </c>
      <c r="AR83" s="129" t="s">
        <v>1618</v>
      </c>
      <c r="AS83" s="41">
        <v>62</v>
      </c>
      <c r="AT83" s="30">
        <f t="shared" si="25"/>
        <v>1.623504150409804E-3</v>
      </c>
      <c r="AU83" s="30">
        <f t="shared" si="16"/>
        <v>1.623504150409804E-3</v>
      </c>
      <c r="AW83" s="129">
        <v>63</v>
      </c>
      <c r="AX83" s="129" t="s">
        <v>2177</v>
      </c>
      <c r="AY83" s="129" t="s">
        <v>2343</v>
      </c>
      <c r="AZ83" s="129" t="s">
        <v>2342</v>
      </c>
      <c r="BA83" s="41">
        <v>171</v>
      </c>
      <c r="BB83" s="30">
        <f t="shared" si="26"/>
        <v>2.4019215372297837E-3</v>
      </c>
      <c r="BC83" s="30">
        <f t="shared" si="17"/>
        <v>2.4019215372297837E-3</v>
      </c>
      <c r="BE83" s="129">
        <v>63</v>
      </c>
      <c r="BF83" s="129" t="s">
        <v>1823</v>
      </c>
      <c r="BG83" s="129" t="s">
        <v>2345</v>
      </c>
      <c r="BH83" s="129" t="s">
        <v>1730</v>
      </c>
      <c r="BI83" s="41">
        <v>354</v>
      </c>
      <c r="BJ83" s="30">
        <f t="shared" si="27"/>
        <v>3.9124236027453275E-3</v>
      </c>
      <c r="BK83" s="30">
        <f t="shared" si="18"/>
        <v>3.9124236027453275E-3</v>
      </c>
      <c r="BM83" s="129">
        <v>63</v>
      </c>
      <c r="BN83" s="129" t="s">
        <v>1848</v>
      </c>
      <c r="BO83" s="129" t="s">
        <v>2351</v>
      </c>
      <c r="BP83" s="129" t="s">
        <v>2350</v>
      </c>
      <c r="BQ83" s="41">
        <v>59</v>
      </c>
      <c r="BR83" s="30">
        <f t="shared" si="28"/>
        <v>7.0428419657884999E-4</v>
      </c>
      <c r="BS83" s="30">
        <f t="shared" si="19"/>
        <v>7.0428419657884999E-4</v>
      </c>
      <c r="BU83" s="129">
        <v>63</v>
      </c>
      <c r="BV83" s="129" t="s">
        <v>1922</v>
      </c>
      <c r="BW83" s="129" t="s">
        <v>1883</v>
      </c>
      <c r="BX83" s="129" t="s">
        <v>2353</v>
      </c>
      <c r="BY83" s="41">
        <v>241</v>
      </c>
      <c r="BZ83" s="30">
        <f t="shared" si="29"/>
        <v>2.5058226584594909E-3</v>
      </c>
      <c r="CA83" s="30">
        <f t="shared" si="20"/>
        <v>2.5058226584594909E-3</v>
      </c>
    </row>
    <row r="84" spans="1:79" ht="18.75" customHeight="1">
      <c r="A84" s="129">
        <v>64</v>
      </c>
      <c r="B84" s="129" t="s">
        <v>1923</v>
      </c>
      <c r="C84" s="129" t="s">
        <v>1883</v>
      </c>
      <c r="D84" s="129" t="s">
        <v>2353</v>
      </c>
      <c r="E84" s="136">
        <v>2056</v>
      </c>
      <c r="F84" s="130">
        <f t="shared" si="1"/>
        <v>2.5791721810689266E-3</v>
      </c>
      <c r="G84" s="130">
        <f t="shared" si="11"/>
        <v>0.65731382228048507</v>
      </c>
      <c r="H84" s="11"/>
      <c r="I84" s="129">
        <v>64</v>
      </c>
      <c r="J84" s="129" t="s">
        <v>1549</v>
      </c>
      <c r="K84" s="129" t="s">
        <v>2326</v>
      </c>
      <c r="L84" s="129" t="s">
        <v>1465</v>
      </c>
      <c r="M84" s="41">
        <v>119</v>
      </c>
      <c r="N84" s="109">
        <f t="shared" si="22"/>
        <v>3.9669840253886977E-4</v>
      </c>
      <c r="O84" s="109">
        <f t="shared" si="21"/>
        <v>0.99689641838013732</v>
      </c>
      <c r="P84" s="4"/>
      <c r="Q84" s="129">
        <v>64</v>
      </c>
      <c r="R84" s="129" t="s">
        <v>2073</v>
      </c>
      <c r="S84" s="129" t="s">
        <v>2329</v>
      </c>
      <c r="T84" s="129" t="s">
        <v>2330</v>
      </c>
      <c r="U84" s="41">
        <v>162</v>
      </c>
      <c r="V84" s="109">
        <f t="shared" si="23"/>
        <v>2.3522920326997632E-3</v>
      </c>
      <c r="W84" s="109">
        <f t="shared" si="13"/>
        <v>2.3522920326997632E-3</v>
      </c>
      <c r="Y84" s="129">
        <v>64</v>
      </c>
      <c r="Z84" s="129" t="s">
        <v>1557</v>
      </c>
      <c r="AA84" s="129" t="s">
        <v>1554</v>
      </c>
      <c r="AB84" s="129" t="s">
        <v>1555</v>
      </c>
      <c r="AC84" s="41">
        <v>125</v>
      </c>
      <c r="AD84" s="30">
        <f t="shared" si="24"/>
        <v>3.6749573704945022E-3</v>
      </c>
      <c r="AE84" s="30">
        <f t="shared" si="14"/>
        <v>3.6749573704945022E-3</v>
      </c>
      <c r="AO84" s="129">
        <v>64</v>
      </c>
      <c r="AP84" s="129" t="s">
        <v>2011</v>
      </c>
      <c r="AQ84" s="129" t="s">
        <v>1621</v>
      </c>
      <c r="AR84" s="129" t="s">
        <v>1618</v>
      </c>
      <c r="AS84" s="41">
        <v>58</v>
      </c>
      <c r="AT84" s="30">
        <f t="shared" si="25"/>
        <v>1.5187619471575585E-3</v>
      </c>
      <c r="AU84" s="30">
        <f t="shared" si="16"/>
        <v>1.5187619471575585E-3</v>
      </c>
      <c r="AW84" s="129">
        <v>64</v>
      </c>
      <c r="AX84" s="129" t="s">
        <v>1690</v>
      </c>
      <c r="AY84" s="129" t="s">
        <v>1678</v>
      </c>
      <c r="AZ84" s="129" t="s">
        <v>2342</v>
      </c>
      <c r="BA84" s="41">
        <v>164</v>
      </c>
      <c r="BB84" s="30">
        <f t="shared" si="26"/>
        <v>2.3035972637759331E-3</v>
      </c>
      <c r="BC84" s="30">
        <f t="shared" si="17"/>
        <v>2.3035972637759331E-3</v>
      </c>
      <c r="BE84" s="129">
        <v>64</v>
      </c>
      <c r="BF84" s="129" t="s">
        <v>1756</v>
      </c>
      <c r="BG84" s="129" t="s">
        <v>2348</v>
      </c>
      <c r="BH84" s="129" t="s">
        <v>1730</v>
      </c>
      <c r="BI84" s="41">
        <v>351</v>
      </c>
      <c r="BJ84" s="30">
        <f t="shared" si="27"/>
        <v>3.8792674705186722E-3</v>
      </c>
      <c r="BK84" s="30">
        <f t="shared" si="18"/>
        <v>3.8792674705186722E-3</v>
      </c>
      <c r="BM84" s="129">
        <v>64</v>
      </c>
      <c r="BN84" s="129" t="s">
        <v>1988</v>
      </c>
      <c r="BO84" s="129" t="s">
        <v>1840</v>
      </c>
      <c r="BP84" s="129" t="s">
        <v>2350</v>
      </c>
      <c r="BQ84" s="41">
        <v>55</v>
      </c>
      <c r="BR84" s="30">
        <f t="shared" si="28"/>
        <v>6.5653611545486018E-4</v>
      </c>
      <c r="BS84" s="30">
        <f t="shared" si="19"/>
        <v>6.5653611545486018E-4</v>
      </c>
      <c r="BU84" s="129">
        <v>64</v>
      </c>
      <c r="BV84" s="129" t="s">
        <v>2121</v>
      </c>
      <c r="BW84" s="129" t="s">
        <v>1883</v>
      </c>
      <c r="BX84" s="129" t="s">
        <v>2353</v>
      </c>
      <c r="BY84" s="41">
        <v>238</v>
      </c>
      <c r="BZ84" s="30">
        <f t="shared" si="29"/>
        <v>2.4746298452836468E-3</v>
      </c>
      <c r="CA84" s="30">
        <f t="shared" si="20"/>
        <v>2.4746298452836468E-3</v>
      </c>
    </row>
    <row r="85" spans="1:79" ht="18.75" customHeight="1">
      <c r="A85" s="129">
        <v>65</v>
      </c>
      <c r="B85" s="129" t="s">
        <v>2114</v>
      </c>
      <c r="C85" s="129" t="s">
        <v>2328</v>
      </c>
      <c r="D85" s="129" t="s">
        <v>1465</v>
      </c>
      <c r="E85" s="136">
        <v>1931</v>
      </c>
      <c r="F85" s="130">
        <f t="shared" ref="F85:F148" si="30">E85/$E$874</f>
        <v>2.4223645338735879E-3</v>
      </c>
      <c r="G85" s="130">
        <f t="shared" si="11"/>
        <v>0.65973618681435864</v>
      </c>
      <c r="H85" s="11"/>
      <c r="I85" s="129">
        <v>65</v>
      </c>
      <c r="J85" s="129" t="s">
        <v>1505</v>
      </c>
      <c r="K85" s="129" t="s">
        <v>2326</v>
      </c>
      <c r="L85" s="129" t="s">
        <v>1465</v>
      </c>
      <c r="M85" s="41">
        <v>107</v>
      </c>
      <c r="N85" s="109">
        <f t="shared" ref="N85:N116" si="31">M85/$M$101</f>
        <v>3.566952022828493E-4</v>
      </c>
      <c r="O85" s="109">
        <f t="shared" si="21"/>
        <v>0.99725311358242019</v>
      </c>
      <c r="P85" s="4"/>
      <c r="Q85" s="129">
        <v>65</v>
      </c>
      <c r="R85" s="129" t="s">
        <v>1779</v>
      </c>
      <c r="S85" s="129" t="s">
        <v>1731</v>
      </c>
      <c r="T85" s="129" t="s">
        <v>2330</v>
      </c>
      <c r="U85" s="41">
        <v>151</v>
      </c>
      <c r="V85" s="109">
        <f t="shared" ref="V85:V116" si="32">U85/$U$107</f>
        <v>2.1925684996152114E-3</v>
      </c>
      <c r="W85" s="109">
        <f t="shared" si="13"/>
        <v>2.1925684996152114E-3</v>
      </c>
      <c r="Y85" s="129">
        <v>65</v>
      </c>
      <c r="Z85" s="129" t="s">
        <v>1596</v>
      </c>
      <c r="AA85" s="129" t="s">
        <v>1594</v>
      </c>
      <c r="AB85" s="129" t="s">
        <v>1555</v>
      </c>
      <c r="AC85" s="41">
        <v>118</v>
      </c>
      <c r="AD85" s="30">
        <f t="shared" ref="AD85:AD116" si="33">AC85/$AC$102</f>
        <v>3.46915975774681E-3</v>
      </c>
      <c r="AE85" s="30">
        <f t="shared" si="14"/>
        <v>3.46915975774681E-3</v>
      </c>
      <c r="AO85" s="129">
        <v>65</v>
      </c>
      <c r="AP85" s="129" t="s">
        <v>1632</v>
      </c>
      <c r="AQ85" s="129" t="s">
        <v>1621</v>
      </c>
      <c r="AR85" s="129" t="s">
        <v>1618</v>
      </c>
      <c r="AS85" s="41">
        <v>57</v>
      </c>
      <c r="AT85" s="30">
        <f t="shared" ref="AT85:AT116" si="34">AS85/$AS$106</f>
        <v>1.4925763963444972E-3</v>
      </c>
      <c r="AU85" s="30">
        <f t="shared" si="16"/>
        <v>1.4925763963444972E-3</v>
      </c>
      <c r="AW85" s="129">
        <v>65</v>
      </c>
      <c r="AX85" s="129" t="s">
        <v>1714</v>
      </c>
      <c r="AY85" s="129" t="s">
        <v>2344</v>
      </c>
      <c r="AZ85" s="129" t="s">
        <v>2342</v>
      </c>
      <c r="BA85" s="41">
        <v>160</v>
      </c>
      <c r="BB85" s="30">
        <f t="shared" ref="BB85:BB116" si="35">BA85/$BA$142</f>
        <v>2.2474119646594469E-3</v>
      </c>
      <c r="BC85" s="30">
        <f t="shared" si="17"/>
        <v>2.2474119646594469E-3</v>
      </c>
      <c r="BE85" s="129">
        <v>65</v>
      </c>
      <c r="BF85" s="129" t="s">
        <v>1751</v>
      </c>
      <c r="BG85" s="129" t="s">
        <v>1752</v>
      </c>
      <c r="BH85" s="129" t="s">
        <v>1730</v>
      </c>
      <c r="BI85" s="41">
        <v>341</v>
      </c>
      <c r="BJ85" s="30">
        <f t="shared" ref="BJ85:BJ116" si="36">BI85/$BI$157</f>
        <v>3.7687470297631549E-3</v>
      </c>
      <c r="BK85" s="30">
        <f t="shared" si="18"/>
        <v>3.7687470297631549E-3</v>
      </c>
      <c r="BM85" s="129">
        <v>65</v>
      </c>
      <c r="BN85" s="129" t="s">
        <v>1855</v>
      </c>
      <c r="BO85" s="129" t="s">
        <v>2352</v>
      </c>
      <c r="BP85" s="129" t="s">
        <v>2350</v>
      </c>
      <c r="BQ85" s="41">
        <v>51</v>
      </c>
      <c r="BR85" s="30">
        <f t="shared" ref="BR85:BR116" si="37">BQ85/$BQ$87</f>
        <v>6.0878803433087037E-4</v>
      </c>
      <c r="BS85" s="30">
        <f t="shared" si="19"/>
        <v>6.0878803433087037E-4</v>
      </c>
      <c r="BU85" s="129">
        <v>65</v>
      </c>
      <c r="BV85" s="129" t="s">
        <v>1919</v>
      </c>
      <c r="BW85" s="129" t="s">
        <v>1882</v>
      </c>
      <c r="BX85" s="129" t="s">
        <v>2353</v>
      </c>
      <c r="BY85" s="41">
        <v>238</v>
      </c>
      <c r="BZ85" s="30">
        <f t="shared" ref="BZ85:BZ116" si="38">BY85/$BY$190</f>
        <v>2.4746298452836468E-3</v>
      </c>
      <c r="CA85" s="30">
        <f t="shared" si="20"/>
        <v>2.4746298452836468E-3</v>
      </c>
    </row>
    <row r="86" spans="1:79" ht="18.75" customHeight="1">
      <c r="A86" s="129">
        <v>66</v>
      </c>
      <c r="B86" s="129" t="s">
        <v>2163</v>
      </c>
      <c r="C86" s="129" t="s">
        <v>1745</v>
      </c>
      <c r="D86" s="129" t="s">
        <v>1730</v>
      </c>
      <c r="E86" s="136">
        <v>1902</v>
      </c>
      <c r="F86" s="130">
        <f t="shared" si="30"/>
        <v>2.3859851597242696E-3</v>
      </c>
      <c r="G86" s="130">
        <f t="shared" ref="G86:G149" si="39">G85+F86</f>
        <v>0.66212217197408296</v>
      </c>
      <c r="H86" s="11"/>
      <c r="I86" s="129">
        <v>66</v>
      </c>
      <c r="J86" s="129" t="s">
        <v>2314</v>
      </c>
      <c r="K86" s="129" t="s">
        <v>2326</v>
      </c>
      <c r="L86" s="129" t="s">
        <v>1465</v>
      </c>
      <c r="M86" s="41">
        <v>100</v>
      </c>
      <c r="N86" s="109">
        <f t="shared" si="31"/>
        <v>3.3336000213350403E-4</v>
      </c>
      <c r="O86" s="109">
        <f t="shared" si="21"/>
        <v>0.99758647358455366</v>
      </c>
      <c r="P86" s="4"/>
      <c r="Q86" s="129">
        <v>66</v>
      </c>
      <c r="R86" s="129" t="s">
        <v>1786</v>
      </c>
      <c r="S86" s="129" t="s">
        <v>1736</v>
      </c>
      <c r="T86" s="129" t="s">
        <v>2330</v>
      </c>
      <c r="U86" s="41">
        <v>142</v>
      </c>
      <c r="V86" s="109">
        <f t="shared" si="32"/>
        <v>2.0618856089096691E-3</v>
      </c>
      <c r="W86" s="109">
        <f t="shared" ref="W86:W106" si="40">+V86</f>
        <v>2.0618856089096691E-3</v>
      </c>
      <c r="Y86" s="129">
        <v>66</v>
      </c>
      <c r="Z86" s="129" t="s">
        <v>1601</v>
      </c>
      <c r="AA86" s="129" t="s">
        <v>2325</v>
      </c>
      <c r="AB86" s="129" t="s">
        <v>1555</v>
      </c>
      <c r="AC86" s="41">
        <v>117</v>
      </c>
      <c r="AD86" s="30">
        <f t="shared" si="33"/>
        <v>3.4397600987828543E-3</v>
      </c>
      <c r="AE86" s="30">
        <f t="shared" ref="AE86:AE101" si="41">+AD86</f>
        <v>3.4397600987828543E-3</v>
      </c>
      <c r="AO86" s="129">
        <v>66</v>
      </c>
      <c r="AP86" s="129" t="s">
        <v>2264</v>
      </c>
      <c r="AQ86" s="129" t="s">
        <v>2338</v>
      </c>
      <c r="AR86" s="129" t="s">
        <v>1618</v>
      </c>
      <c r="AS86" s="41">
        <v>55</v>
      </c>
      <c r="AT86" s="30">
        <f t="shared" si="34"/>
        <v>1.4402052947183744E-3</v>
      </c>
      <c r="AU86" s="30">
        <f t="shared" ref="AU86:AU105" si="42">+AT86</f>
        <v>1.4402052947183744E-3</v>
      </c>
      <c r="AW86" s="129">
        <v>66</v>
      </c>
      <c r="AX86" s="129" t="s">
        <v>2014</v>
      </c>
      <c r="AY86" s="129" t="s">
        <v>1678</v>
      </c>
      <c r="AZ86" s="129" t="s">
        <v>2342</v>
      </c>
      <c r="BA86" s="41">
        <v>159</v>
      </c>
      <c r="BB86" s="30">
        <f t="shared" si="35"/>
        <v>2.2333656398803251E-3</v>
      </c>
      <c r="BC86" s="30">
        <f t="shared" ref="BC86:BC141" si="43">+BB86</f>
        <v>2.2333656398803251E-3</v>
      </c>
      <c r="BE86" s="129">
        <v>66</v>
      </c>
      <c r="BF86" s="129" t="s">
        <v>2204</v>
      </c>
      <c r="BG86" s="129" t="s">
        <v>2345</v>
      </c>
      <c r="BH86" s="129" t="s">
        <v>1730</v>
      </c>
      <c r="BI86" s="41">
        <v>333</v>
      </c>
      <c r="BJ86" s="30">
        <f t="shared" si="36"/>
        <v>3.6803306771587404E-3</v>
      </c>
      <c r="BK86" s="30">
        <f t="shared" ref="BK86:BK149" si="44">+BJ86</f>
        <v>3.6803306771587404E-3</v>
      </c>
      <c r="BM86" s="129">
        <v>66</v>
      </c>
      <c r="BN86" s="129" t="s">
        <v>1984</v>
      </c>
      <c r="BO86" s="129" t="s">
        <v>1838</v>
      </c>
      <c r="BP86" s="129" t="s">
        <v>2350</v>
      </c>
      <c r="BQ86" s="41">
        <v>42</v>
      </c>
      <c r="BR86" s="30">
        <f t="shared" si="37"/>
        <v>5.0135485180189321E-4</v>
      </c>
      <c r="BS86" s="30">
        <f t="shared" ref="BS86" si="45">+BR86</f>
        <v>5.0135485180189321E-4</v>
      </c>
      <c r="BU86" s="129">
        <v>66</v>
      </c>
      <c r="BV86" s="129" t="s">
        <v>1934</v>
      </c>
      <c r="BW86" s="129" t="s">
        <v>1883</v>
      </c>
      <c r="BX86" s="129" t="s">
        <v>2353</v>
      </c>
      <c r="BY86" s="41">
        <v>234</v>
      </c>
      <c r="BZ86" s="30">
        <f t="shared" si="38"/>
        <v>2.4330394277158542E-3</v>
      </c>
      <c r="CA86" s="30">
        <f t="shared" ref="CA86:CA149" si="46">+BZ86</f>
        <v>2.4330394277158542E-3</v>
      </c>
    </row>
    <row r="87" spans="1:79" ht="18.75" customHeight="1">
      <c r="A87" s="129">
        <v>67</v>
      </c>
      <c r="B87" s="129" t="s">
        <v>2164</v>
      </c>
      <c r="C87" s="129" t="s">
        <v>2352</v>
      </c>
      <c r="D87" s="129" t="s">
        <v>2350</v>
      </c>
      <c r="E87" s="136">
        <v>1864</v>
      </c>
      <c r="F87" s="130">
        <f t="shared" si="30"/>
        <v>2.3383156349768867E-3</v>
      </c>
      <c r="G87" s="130">
        <f t="shared" si="39"/>
        <v>0.66446048760905985</v>
      </c>
      <c r="H87" s="11"/>
      <c r="I87" s="129">
        <v>67</v>
      </c>
      <c r="J87" s="129" t="s">
        <v>1487</v>
      </c>
      <c r="K87" s="129" t="s">
        <v>1467</v>
      </c>
      <c r="L87" s="129" t="s">
        <v>1465</v>
      </c>
      <c r="M87" s="41">
        <v>87</v>
      </c>
      <c r="N87" s="109">
        <f t="shared" si="31"/>
        <v>2.9002320185614848E-4</v>
      </c>
      <c r="O87" s="109">
        <f t="shared" si="21"/>
        <v>0.99787649678640977</v>
      </c>
      <c r="P87" s="4"/>
      <c r="Q87" s="129">
        <v>67</v>
      </c>
      <c r="R87" s="129" t="s">
        <v>2050</v>
      </c>
      <c r="S87" s="129" t="s">
        <v>2331</v>
      </c>
      <c r="T87" s="129" t="s">
        <v>2330</v>
      </c>
      <c r="U87" s="41">
        <v>137</v>
      </c>
      <c r="V87" s="109">
        <f t="shared" si="32"/>
        <v>1.9892840029621457E-3</v>
      </c>
      <c r="W87" s="109">
        <f t="shared" si="40"/>
        <v>1.9892840029621457E-3</v>
      </c>
      <c r="Y87" s="129">
        <v>67</v>
      </c>
      <c r="Z87" s="129" t="s">
        <v>2258</v>
      </c>
      <c r="AA87" s="129" t="s">
        <v>1588</v>
      </c>
      <c r="AB87" s="129" t="s">
        <v>1555</v>
      </c>
      <c r="AC87" s="41">
        <v>117</v>
      </c>
      <c r="AD87" s="30">
        <f t="shared" si="33"/>
        <v>3.4397600987828543E-3</v>
      </c>
      <c r="AE87" s="30">
        <f t="shared" si="41"/>
        <v>3.4397600987828543E-3</v>
      </c>
      <c r="AO87" s="129">
        <v>67</v>
      </c>
      <c r="AP87" s="129" t="s">
        <v>1665</v>
      </c>
      <c r="AQ87" s="129" t="s">
        <v>2339</v>
      </c>
      <c r="AR87" s="129" t="s">
        <v>1618</v>
      </c>
      <c r="AS87" s="41">
        <v>54</v>
      </c>
      <c r="AT87" s="30">
        <f t="shared" si="34"/>
        <v>1.4140197439053131E-3</v>
      </c>
      <c r="AU87" s="30">
        <f t="shared" si="42"/>
        <v>1.4140197439053131E-3</v>
      </c>
      <c r="AW87" s="129">
        <v>67</v>
      </c>
      <c r="AX87" s="129" t="s">
        <v>1692</v>
      </c>
      <c r="AY87" s="129" t="s">
        <v>1674</v>
      </c>
      <c r="AZ87" s="129" t="s">
        <v>2342</v>
      </c>
      <c r="BA87" s="41">
        <v>155</v>
      </c>
      <c r="BB87" s="30">
        <f t="shared" si="35"/>
        <v>2.1771803407638389E-3</v>
      </c>
      <c r="BC87" s="30">
        <f t="shared" si="43"/>
        <v>2.1771803407638389E-3</v>
      </c>
      <c r="BE87" s="129">
        <v>67</v>
      </c>
      <c r="BF87" s="129" t="s">
        <v>1832</v>
      </c>
      <c r="BG87" s="129" t="s">
        <v>2346</v>
      </c>
      <c r="BH87" s="129" t="s">
        <v>1730</v>
      </c>
      <c r="BI87" s="41">
        <v>330</v>
      </c>
      <c r="BJ87" s="30">
        <f t="shared" si="36"/>
        <v>3.6471745449320851E-3</v>
      </c>
      <c r="BK87" s="30">
        <f t="shared" si="44"/>
        <v>3.6471745449320851E-3</v>
      </c>
      <c r="BM87" s="158" t="s">
        <v>911</v>
      </c>
      <c r="BN87" s="158"/>
      <c r="BO87" s="158"/>
      <c r="BP87" s="158"/>
      <c r="BQ87" s="112">
        <f>SUM(BQ21:BQ86)</f>
        <v>83773</v>
      </c>
      <c r="BR87" s="113">
        <f>SUM(BR21:BR86)</f>
        <v>1.0000000000000002</v>
      </c>
      <c r="BS87" s="105"/>
      <c r="BU87" s="129">
        <v>67</v>
      </c>
      <c r="BV87" s="129" t="s">
        <v>1930</v>
      </c>
      <c r="BW87" s="129" t="s">
        <v>2356</v>
      </c>
      <c r="BX87" s="129" t="s">
        <v>2353</v>
      </c>
      <c r="BY87" s="41">
        <v>230</v>
      </c>
      <c r="BZ87" s="30">
        <f t="shared" si="38"/>
        <v>2.391449010148062E-3</v>
      </c>
      <c r="CA87" s="30">
        <f t="shared" si="46"/>
        <v>2.391449010148062E-3</v>
      </c>
    </row>
    <row r="88" spans="1:79" ht="18.75" customHeight="1">
      <c r="A88" s="129">
        <v>68</v>
      </c>
      <c r="B88" s="129" t="s">
        <v>1516</v>
      </c>
      <c r="C88" s="129" t="s">
        <v>2326</v>
      </c>
      <c r="D88" s="129" t="s">
        <v>1465</v>
      </c>
      <c r="E88" s="136">
        <v>1844</v>
      </c>
      <c r="F88" s="130">
        <f t="shared" si="30"/>
        <v>2.3132264114256325E-3</v>
      </c>
      <c r="G88" s="130">
        <f t="shared" si="39"/>
        <v>0.66677371402048546</v>
      </c>
      <c r="H88" s="11"/>
      <c r="I88" s="129">
        <v>68</v>
      </c>
      <c r="J88" s="129" t="s">
        <v>1495</v>
      </c>
      <c r="K88" s="129" t="s">
        <v>1467</v>
      </c>
      <c r="L88" s="129" t="s">
        <v>1465</v>
      </c>
      <c r="M88" s="41">
        <v>84</v>
      </c>
      <c r="N88" s="109">
        <f t="shared" si="31"/>
        <v>2.8002240179214339E-4</v>
      </c>
      <c r="O88" s="109">
        <f t="shared" si="21"/>
        <v>0.99815651918820192</v>
      </c>
      <c r="P88" s="4"/>
      <c r="Q88" s="129">
        <v>68</v>
      </c>
      <c r="R88" s="129" t="s">
        <v>2295</v>
      </c>
      <c r="S88" s="129" t="s">
        <v>2329</v>
      </c>
      <c r="T88" s="129" t="s">
        <v>2330</v>
      </c>
      <c r="U88" s="41">
        <v>134</v>
      </c>
      <c r="V88" s="109">
        <f t="shared" si="32"/>
        <v>1.9457230393936315E-3</v>
      </c>
      <c r="W88" s="109">
        <f t="shared" si="40"/>
        <v>1.9457230393936315E-3</v>
      </c>
      <c r="Y88" s="129">
        <v>68</v>
      </c>
      <c r="Z88" s="129" t="s">
        <v>2210</v>
      </c>
      <c r="AA88" s="129" t="s">
        <v>1594</v>
      </c>
      <c r="AB88" s="129" t="s">
        <v>1555</v>
      </c>
      <c r="AC88" s="41">
        <v>114</v>
      </c>
      <c r="AD88" s="30">
        <f t="shared" si="33"/>
        <v>3.3515611218909859E-3</v>
      </c>
      <c r="AE88" s="30">
        <f t="shared" si="41"/>
        <v>3.3515611218909859E-3</v>
      </c>
      <c r="AO88" s="129">
        <v>68</v>
      </c>
      <c r="AP88" s="129" t="s">
        <v>1659</v>
      </c>
      <c r="AQ88" s="129" t="s">
        <v>1625</v>
      </c>
      <c r="AR88" s="129" t="s">
        <v>1618</v>
      </c>
      <c r="AS88" s="41">
        <v>53</v>
      </c>
      <c r="AT88" s="30">
        <f t="shared" si="34"/>
        <v>1.3878341930922517E-3</v>
      </c>
      <c r="AU88" s="30">
        <f t="shared" si="42"/>
        <v>1.3878341930922517E-3</v>
      </c>
      <c r="AW88" s="129">
        <v>68</v>
      </c>
      <c r="AX88" s="129" t="s">
        <v>2280</v>
      </c>
      <c r="AY88" s="129" t="s">
        <v>2344</v>
      </c>
      <c r="AZ88" s="129" t="s">
        <v>2342</v>
      </c>
      <c r="BA88" s="41">
        <v>152</v>
      </c>
      <c r="BB88" s="30">
        <f t="shared" si="35"/>
        <v>2.1350413664264745E-3</v>
      </c>
      <c r="BC88" s="30">
        <f t="shared" si="43"/>
        <v>2.1350413664264745E-3</v>
      </c>
      <c r="BE88" s="129">
        <v>68</v>
      </c>
      <c r="BF88" s="129" t="s">
        <v>1778</v>
      </c>
      <c r="BG88" s="129" t="s">
        <v>1745</v>
      </c>
      <c r="BH88" s="129" t="s">
        <v>1730</v>
      </c>
      <c r="BI88" s="41">
        <v>322</v>
      </c>
      <c r="BJ88" s="30">
        <f t="shared" si="36"/>
        <v>3.5587581923276711E-3</v>
      </c>
      <c r="BK88" s="30">
        <f t="shared" si="44"/>
        <v>3.5587581923276711E-3</v>
      </c>
      <c r="BU88" s="129">
        <v>68</v>
      </c>
      <c r="BV88" s="129" t="s">
        <v>1918</v>
      </c>
      <c r="BW88" s="129" t="s">
        <v>1883</v>
      </c>
      <c r="BX88" s="129" t="s">
        <v>2353</v>
      </c>
      <c r="BY88" s="41">
        <v>228</v>
      </c>
      <c r="BZ88" s="30">
        <f t="shared" si="38"/>
        <v>2.3706538013641659E-3</v>
      </c>
      <c r="CA88" s="30">
        <f t="shared" si="46"/>
        <v>2.3706538013641659E-3</v>
      </c>
    </row>
    <row r="89" spans="1:79" ht="18.75" customHeight="1">
      <c r="A89" s="129">
        <v>69</v>
      </c>
      <c r="B89" s="129" t="s">
        <v>2055</v>
      </c>
      <c r="C89" s="129" t="s">
        <v>1840</v>
      </c>
      <c r="D89" s="129" t="s">
        <v>2350</v>
      </c>
      <c r="E89" s="136">
        <v>1843</v>
      </c>
      <c r="F89" s="130">
        <f t="shared" si="30"/>
        <v>2.3119719502480698E-3</v>
      </c>
      <c r="G89" s="130">
        <f t="shared" si="39"/>
        <v>0.66908568597073348</v>
      </c>
      <c r="H89" s="11"/>
      <c r="I89" s="129">
        <v>69</v>
      </c>
      <c r="J89" s="129" t="s">
        <v>1547</v>
      </c>
      <c r="K89" s="129" t="s">
        <v>1467</v>
      </c>
      <c r="L89" s="129" t="s">
        <v>1465</v>
      </c>
      <c r="M89" s="41">
        <v>76</v>
      </c>
      <c r="N89" s="109">
        <f t="shared" si="31"/>
        <v>2.5335360162146304E-4</v>
      </c>
      <c r="O89" s="109">
        <f t="shared" si="21"/>
        <v>0.9984098727898234</v>
      </c>
      <c r="P89" s="4"/>
      <c r="Q89" s="129">
        <v>69</v>
      </c>
      <c r="R89" s="129" t="s">
        <v>1748</v>
      </c>
      <c r="S89" s="129" t="s">
        <v>1736</v>
      </c>
      <c r="T89" s="129" t="s">
        <v>2330</v>
      </c>
      <c r="U89" s="41">
        <v>130</v>
      </c>
      <c r="V89" s="109">
        <f t="shared" si="32"/>
        <v>1.8876417546356125E-3</v>
      </c>
      <c r="W89" s="109">
        <f t="shared" si="40"/>
        <v>1.8876417546356125E-3</v>
      </c>
      <c r="Y89" s="129">
        <v>69</v>
      </c>
      <c r="Z89" s="129" t="s">
        <v>2224</v>
      </c>
      <c r="AA89" s="129" t="s">
        <v>1594</v>
      </c>
      <c r="AB89" s="129" t="s">
        <v>1555</v>
      </c>
      <c r="AC89" s="41">
        <v>113</v>
      </c>
      <c r="AD89" s="30">
        <f t="shared" si="33"/>
        <v>3.3221614629270302E-3</v>
      </c>
      <c r="AE89" s="30">
        <f t="shared" si="41"/>
        <v>3.3221614629270302E-3</v>
      </c>
      <c r="AO89" s="129">
        <v>69</v>
      </c>
      <c r="AP89" s="129" t="s">
        <v>1634</v>
      </c>
      <c r="AQ89" s="129" t="s">
        <v>2340</v>
      </c>
      <c r="AR89" s="129" t="s">
        <v>1618</v>
      </c>
      <c r="AS89" s="41">
        <v>52</v>
      </c>
      <c r="AT89" s="30">
        <f t="shared" si="34"/>
        <v>1.3616486422791904E-3</v>
      </c>
      <c r="AU89" s="30">
        <f t="shared" si="42"/>
        <v>1.3616486422791904E-3</v>
      </c>
      <c r="AW89" s="129">
        <v>69</v>
      </c>
      <c r="AX89" s="129" t="s">
        <v>2047</v>
      </c>
      <c r="AY89" s="129" t="s">
        <v>1678</v>
      </c>
      <c r="AZ89" s="129" t="s">
        <v>2342</v>
      </c>
      <c r="BA89" s="41">
        <v>151</v>
      </c>
      <c r="BB89" s="30">
        <f t="shared" si="35"/>
        <v>2.1209950416473532E-3</v>
      </c>
      <c r="BC89" s="30">
        <f t="shared" si="43"/>
        <v>2.1209950416473532E-3</v>
      </c>
      <c r="BE89" s="129">
        <v>69</v>
      </c>
      <c r="BF89" s="129" t="s">
        <v>2289</v>
      </c>
      <c r="BG89" s="129" t="s">
        <v>1735</v>
      </c>
      <c r="BH89" s="129" t="s">
        <v>1730</v>
      </c>
      <c r="BI89" s="41">
        <v>317</v>
      </c>
      <c r="BJ89" s="30">
        <f t="shared" si="36"/>
        <v>3.503497971949912E-3</v>
      </c>
      <c r="BK89" s="30">
        <f t="shared" si="44"/>
        <v>3.503497971949912E-3</v>
      </c>
      <c r="BU89" s="129">
        <v>69</v>
      </c>
      <c r="BV89" s="129" t="s">
        <v>1942</v>
      </c>
      <c r="BW89" s="129" t="s">
        <v>2358</v>
      </c>
      <c r="BX89" s="129" t="s">
        <v>2353</v>
      </c>
      <c r="BY89" s="41">
        <v>228</v>
      </c>
      <c r="BZ89" s="30">
        <f t="shared" si="38"/>
        <v>2.3706538013641659E-3</v>
      </c>
      <c r="CA89" s="30">
        <f t="shared" si="46"/>
        <v>2.3706538013641659E-3</v>
      </c>
    </row>
    <row r="90" spans="1:79" ht="18.75" customHeight="1">
      <c r="A90" s="129">
        <v>70</v>
      </c>
      <c r="B90" s="129" t="s">
        <v>1763</v>
      </c>
      <c r="C90" s="129" t="s">
        <v>1752</v>
      </c>
      <c r="D90" s="129" t="s">
        <v>1730</v>
      </c>
      <c r="E90" s="136">
        <v>1832</v>
      </c>
      <c r="F90" s="130">
        <f t="shared" si="30"/>
        <v>2.2981728772948798E-3</v>
      </c>
      <c r="G90" s="130">
        <f t="shared" si="39"/>
        <v>0.67138385884802831</v>
      </c>
      <c r="H90" s="11"/>
      <c r="I90" s="129">
        <v>70</v>
      </c>
      <c r="J90" s="129" t="s">
        <v>2284</v>
      </c>
      <c r="K90" s="129" t="s">
        <v>1467</v>
      </c>
      <c r="L90" s="129" t="s">
        <v>1465</v>
      </c>
      <c r="M90" s="41">
        <v>71</v>
      </c>
      <c r="N90" s="109">
        <f t="shared" si="31"/>
        <v>2.3668560151478784E-4</v>
      </c>
      <c r="O90" s="109">
        <f t="shared" si="21"/>
        <v>0.9986465583913382</v>
      </c>
      <c r="P90" s="4"/>
      <c r="Q90" s="129">
        <v>70</v>
      </c>
      <c r="R90" s="129" t="s">
        <v>1535</v>
      </c>
      <c r="S90" s="129" t="s">
        <v>2331</v>
      </c>
      <c r="T90" s="129" t="s">
        <v>2330</v>
      </c>
      <c r="U90" s="41">
        <v>130</v>
      </c>
      <c r="V90" s="109">
        <f t="shared" si="32"/>
        <v>1.8876417546356125E-3</v>
      </c>
      <c r="W90" s="109">
        <f t="shared" si="40"/>
        <v>1.8876417546356125E-3</v>
      </c>
      <c r="Y90" s="129">
        <v>70</v>
      </c>
      <c r="Z90" s="129" t="s">
        <v>1587</v>
      </c>
      <c r="AA90" s="129" t="s">
        <v>1588</v>
      </c>
      <c r="AB90" s="129" t="s">
        <v>1555</v>
      </c>
      <c r="AC90" s="41">
        <v>100</v>
      </c>
      <c r="AD90" s="30">
        <f t="shared" si="33"/>
        <v>2.939965896395602E-3</v>
      </c>
      <c r="AE90" s="30">
        <f t="shared" si="41"/>
        <v>2.939965896395602E-3</v>
      </c>
      <c r="AO90" s="129">
        <v>70</v>
      </c>
      <c r="AP90" s="129" t="s">
        <v>2247</v>
      </c>
      <c r="AQ90" s="129" t="s">
        <v>2340</v>
      </c>
      <c r="AR90" s="129" t="s">
        <v>1618</v>
      </c>
      <c r="AS90" s="41">
        <v>50</v>
      </c>
      <c r="AT90" s="30">
        <f t="shared" si="34"/>
        <v>1.3092775406530676E-3</v>
      </c>
      <c r="AU90" s="30">
        <f t="shared" si="42"/>
        <v>1.3092775406530676E-3</v>
      </c>
      <c r="AW90" s="129">
        <v>70</v>
      </c>
      <c r="AX90" s="129" t="s">
        <v>1695</v>
      </c>
      <c r="AY90" s="129" t="s">
        <v>2334</v>
      </c>
      <c r="AZ90" s="129" t="s">
        <v>2342</v>
      </c>
      <c r="BA90" s="41">
        <v>145</v>
      </c>
      <c r="BB90" s="30">
        <f t="shared" si="35"/>
        <v>2.0367170929726239E-3</v>
      </c>
      <c r="BC90" s="30">
        <f t="shared" si="43"/>
        <v>2.0367170929726239E-3</v>
      </c>
      <c r="BE90" s="129">
        <v>70</v>
      </c>
      <c r="BF90" s="129" t="s">
        <v>1737</v>
      </c>
      <c r="BG90" s="129" t="s">
        <v>1735</v>
      </c>
      <c r="BH90" s="129" t="s">
        <v>1730</v>
      </c>
      <c r="BI90" s="41">
        <v>313</v>
      </c>
      <c r="BJ90" s="30">
        <f t="shared" si="36"/>
        <v>3.4592897956477052E-3</v>
      </c>
      <c r="BK90" s="30">
        <f t="shared" si="44"/>
        <v>3.4592897956477052E-3</v>
      </c>
      <c r="BU90" s="129">
        <v>70</v>
      </c>
      <c r="BV90" s="129" t="s">
        <v>2245</v>
      </c>
      <c r="BW90" s="129" t="s">
        <v>2356</v>
      </c>
      <c r="BX90" s="129" t="s">
        <v>2353</v>
      </c>
      <c r="BY90" s="41">
        <v>226</v>
      </c>
      <c r="BZ90" s="30">
        <f t="shared" si="38"/>
        <v>2.3498585925802694E-3</v>
      </c>
      <c r="CA90" s="30">
        <f t="shared" si="46"/>
        <v>2.3498585925802694E-3</v>
      </c>
    </row>
    <row r="91" spans="1:79" ht="18.75" customHeight="1">
      <c r="A91" s="129">
        <v>71</v>
      </c>
      <c r="B91" s="129" t="s">
        <v>2260</v>
      </c>
      <c r="C91" s="129" t="s">
        <v>2329</v>
      </c>
      <c r="D91" s="129" t="s">
        <v>2330</v>
      </c>
      <c r="E91" s="136">
        <v>1772</v>
      </c>
      <c r="F91" s="130">
        <f t="shared" si="30"/>
        <v>2.2229052066411173E-3</v>
      </c>
      <c r="G91" s="130">
        <f t="shared" si="39"/>
        <v>0.67360676405466946</v>
      </c>
      <c r="H91" s="11"/>
      <c r="I91" s="129">
        <v>71</v>
      </c>
      <c r="J91" s="129" t="s">
        <v>2244</v>
      </c>
      <c r="K91" s="129" t="s">
        <v>1466</v>
      </c>
      <c r="L91" s="129" t="s">
        <v>1465</v>
      </c>
      <c r="M91" s="41">
        <v>65</v>
      </c>
      <c r="N91" s="109">
        <f t="shared" si="31"/>
        <v>2.166840013867776E-4</v>
      </c>
      <c r="O91" s="109">
        <f t="shared" si="21"/>
        <v>0.99886324239272495</v>
      </c>
      <c r="P91" s="4"/>
      <c r="Q91" s="129">
        <v>71</v>
      </c>
      <c r="R91" s="129" t="s">
        <v>2013</v>
      </c>
      <c r="S91" s="129" t="s">
        <v>1731</v>
      </c>
      <c r="T91" s="129" t="s">
        <v>2330</v>
      </c>
      <c r="U91" s="41">
        <v>120</v>
      </c>
      <c r="V91" s="109">
        <f t="shared" si="32"/>
        <v>1.7424385427405654E-3</v>
      </c>
      <c r="W91" s="109">
        <f t="shared" si="40"/>
        <v>1.7424385427405654E-3</v>
      </c>
      <c r="Y91" s="129">
        <v>71</v>
      </c>
      <c r="Z91" s="129" t="s">
        <v>2231</v>
      </c>
      <c r="AA91" s="129" t="s">
        <v>2325</v>
      </c>
      <c r="AB91" s="129" t="s">
        <v>1555</v>
      </c>
      <c r="AC91" s="41">
        <v>98</v>
      </c>
      <c r="AD91" s="30">
        <f t="shared" si="33"/>
        <v>2.8811665784676897E-3</v>
      </c>
      <c r="AE91" s="30">
        <f t="shared" si="41"/>
        <v>2.8811665784676897E-3</v>
      </c>
      <c r="AO91" s="129">
        <v>71</v>
      </c>
      <c r="AP91" s="129" t="s">
        <v>1657</v>
      </c>
      <c r="AQ91" s="129" t="s">
        <v>1621</v>
      </c>
      <c r="AR91" s="129" t="s">
        <v>1618</v>
      </c>
      <c r="AS91" s="41">
        <v>48</v>
      </c>
      <c r="AT91" s="30">
        <f t="shared" si="34"/>
        <v>1.2569064390269449E-3</v>
      </c>
      <c r="AU91" s="30">
        <f t="shared" si="42"/>
        <v>1.2569064390269449E-3</v>
      </c>
      <c r="AW91" s="129">
        <v>71</v>
      </c>
      <c r="AX91" s="129" t="s">
        <v>2072</v>
      </c>
      <c r="AY91" s="129" t="s">
        <v>2334</v>
      </c>
      <c r="AZ91" s="129" t="s">
        <v>2342</v>
      </c>
      <c r="BA91" s="41">
        <v>141</v>
      </c>
      <c r="BB91" s="30">
        <f t="shared" si="35"/>
        <v>1.9805317938561377E-3</v>
      </c>
      <c r="BC91" s="30">
        <f t="shared" si="43"/>
        <v>1.9805317938561377E-3</v>
      </c>
      <c r="BE91" s="129">
        <v>71</v>
      </c>
      <c r="BF91" s="129" t="s">
        <v>1732</v>
      </c>
      <c r="BG91" s="129" t="s">
        <v>2346</v>
      </c>
      <c r="BH91" s="129" t="s">
        <v>1730</v>
      </c>
      <c r="BI91" s="41">
        <v>305</v>
      </c>
      <c r="BJ91" s="30">
        <f t="shared" si="36"/>
        <v>3.3708734430432908E-3</v>
      </c>
      <c r="BK91" s="30">
        <f t="shared" si="44"/>
        <v>3.3708734430432908E-3</v>
      </c>
      <c r="BU91" s="129">
        <v>71</v>
      </c>
      <c r="BV91" s="129" t="s">
        <v>1894</v>
      </c>
      <c r="BW91" s="129" t="s">
        <v>1888</v>
      </c>
      <c r="BX91" s="129" t="s">
        <v>2353</v>
      </c>
      <c r="BY91" s="41">
        <v>225</v>
      </c>
      <c r="BZ91" s="30">
        <f t="shared" si="38"/>
        <v>2.3394609881883213E-3</v>
      </c>
      <c r="CA91" s="30">
        <f t="shared" si="46"/>
        <v>2.3394609881883213E-3</v>
      </c>
    </row>
    <row r="92" spans="1:79" ht="18.75" customHeight="1">
      <c r="A92" s="129">
        <v>72</v>
      </c>
      <c r="B92" s="129" t="s">
        <v>1844</v>
      </c>
      <c r="C92" s="129" t="s">
        <v>1844</v>
      </c>
      <c r="D92" s="129" t="s">
        <v>2350</v>
      </c>
      <c r="E92" s="136">
        <v>1737</v>
      </c>
      <c r="F92" s="130">
        <f t="shared" si="30"/>
        <v>2.1789990654264226E-3</v>
      </c>
      <c r="G92" s="130">
        <f t="shared" si="39"/>
        <v>0.67578576312009586</v>
      </c>
      <c r="H92" s="11"/>
      <c r="I92" s="129">
        <v>72</v>
      </c>
      <c r="J92" s="129" t="s">
        <v>1484</v>
      </c>
      <c r="K92" s="129" t="s">
        <v>2326</v>
      </c>
      <c r="L92" s="129" t="s">
        <v>1465</v>
      </c>
      <c r="M92" s="41">
        <v>62</v>
      </c>
      <c r="N92" s="109">
        <f t="shared" si="31"/>
        <v>2.0668320132277249E-4</v>
      </c>
      <c r="O92" s="109">
        <f t="shared" si="21"/>
        <v>0.99906992559404773</v>
      </c>
      <c r="P92" s="4"/>
      <c r="Q92" s="129">
        <v>72</v>
      </c>
      <c r="R92" s="129" t="s">
        <v>1540</v>
      </c>
      <c r="S92" s="129" t="s">
        <v>2329</v>
      </c>
      <c r="T92" s="129" t="s">
        <v>2330</v>
      </c>
      <c r="U92" s="41">
        <v>112</v>
      </c>
      <c r="V92" s="109">
        <f t="shared" si="32"/>
        <v>1.6262759732245278E-3</v>
      </c>
      <c r="W92" s="109">
        <f t="shared" si="40"/>
        <v>1.6262759732245278E-3</v>
      </c>
      <c r="Y92" s="129">
        <v>72</v>
      </c>
      <c r="Z92" s="129" t="s">
        <v>1562</v>
      </c>
      <c r="AA92" s="129" t="s">
        <v>1554</v>
      </c>
      <c r="AB92" s="129" t="s">
        <v>1555</v>
      </c>
      <c r="AC92" s="41">
        <v>98</v>
      </c>
      <c r="AD92" s="30">
        <f t="shared" si="33"/>
        <v>2.8811665784676897E-3</v>
      </c>
      <c r="AE92" s="30">
        <f t="shared" si="41"/>
        <v>2.8811665784676897E-3</v>
      </c>
      <c r="AO92" s="129">
        <v>72</v>
      </c>
      <c r="AP92" s="129" t="s">
        <v>1620</v>
      </c>
      <c r="AQ92" s="129" t="s">
        <v>2339</v>
      </c>
      <c r="AR92" s="129" t="s">
        <v>1618</v>
      </c>
      <c r="AS92" s="41">
        <v>47</v>
      </c>
      <c r="AT92" s="30">
        <f t="shared" si="34"/>
        <v>1.2307208882138836E-3</v>
      </c>
      <c r="AU92" s="30">
        <f t="shared" si="42"/>
        <v>1.2307208882138836E-3</v>
      </c>
      <c r="AW92" s="129">
        <v>72</v>
      </c>
      <c r="AX92" s="129" t="s">
        <v>2252</v>
      </c>
      <c r="AY92" s="129" t="s">
        <v>2344</v>
      </c>
      <c r="AZ92" s="129" t="s">
        <v>2342</v>
      </c>
      <c r="BA92" s="41">
        <v>137</v>
      </c>
      <c r="BB92" s="30">
        <f t="shared" si="35"/>
        <v>1.9243464947396513E-3</v>
      </c>
      <c r="BC92" s="30">
        <f t="shared" si="43"/>
        <v>1.9243464947396513E-3</v>
      </c>
      <c r="BE92" s="129">
        <v>72</v>
      </c>
      <c r="BF92" s="129" t="s">
        <v>2046</v>
      </c>
      <c r="BG92" s="129" t="s">
        <v>1745</v>
      </c>
      <c r="BH92" s="129" t="s">
        <v>1730</v>
      </c>
      <c r="BI92" s="41">
        <v>304</v>
      </c>
      <c r="BJ92" s="30">
        <f t="shared" si="36"/>
        <v>3.3598213989677389E-3</v>
      </c>
      <c r="BK92" s="30">
        <f t="shared" si="44"/>
        <v>3.3598213989677389E-3</v>
      </c>
      <c r="BU92" s="129">
        <v>72</v>
      </c>
      <c r="BV92" s="129" t="s">
        <v>1510</v>
      </c>
      <c r="BW92" s="129" t="s">
        <v>2354</v>
      </c>
      <c r="BX92" s="129" t="s">
        <v>2353</v>
      </c>
      <c r="BY92" s="41">
        <v>219</v>
      </c>
      <c r="BZ92" s="30">
        <f t="shared" si="38"/>
        <v>2.2770753618366326E-3</v>
      </c>
      <c r="CA92" s="30">
        <f t="shared" si="46"/>
        <v>2.2770753618366326E-3</v>
      </c>
    </row>
    <row r="93" spans="1:79" ht="18.75" customHeight="1">
      <c r="A93" s="129">
        <v>73</v>
      </c>
      <c r="B93" s="129" t="s">
        <v>1486</v>
      </c>
      <c r="C93" s="129" t="s">
        <v>2326</v>
      </c>
      <c r="D93" s="129" t="s">
        <v>1465</v>
      </c>
      <c r="E93" s="136">
        <v>1734</v>
      </c>
      <c r="F93" s="130">
        <f t="shared" si="30"/>
        <v>2.1752356818937348E-3</v>
      </c>
      <c r="G93" s="130">
        <f t="shared" si="39"/>
        <v>0.67796099880198957</v>
      </c>
      <c r="H93" s="11"/>
      <c r="I93" s="129">
        <v>73</v>
      </c>
      <c r="J93" s="129" t="s">
        <v>2306</v>
      </c>
      <c r="K93" s="129" t="s">
        <v>1466</v>
      </c>
      <c r="L93" s="129" t="s">
        <v>1465</v>
      </c>
      <c r="M93" s="41">
        <v>62</v>
      </c>
      <c r="N93" s="109">
        <f t="shared" si="31"/>
        <v>2.0668320132277249E-4</v>
      </c>
      <c r="O93" s="109">
        <f t="shared" si="21"/>
        <v>0.9992766087953705</v>
      </c>
      <c r="P93" s="4"/>
      <c r="Q93" s="129">
        <v>73</v>
      </c>
      <c r="R93" s="129" t="s">
        <v>2065</v>
      </c>
      <c r="S93" s="129" t="s">
        <v>2332</v>
      </c>
      <c r="T93" s="129" t="s">
        <v>2330</v>
      </c>
      <c r="U93" s="41">
        <v>112</v>
      </c>
      <c r="V93" s="109">
        <f t="shared" si="32"/>
        <v>1.6262759732245278E-3</v>
      </c>
      <c r="W93" s="109">
        <f t="shared" si="40"/>
        <v>1.6262759732245278E-3</v>
      </c>
      <c r="Y93" s="129">
        <v>73</v>
      </c>
      <c r="Z93" s="129" t="s">
        <v>2305</v>
      </c>
      <c r="AA93" s="129" t="s">
        <v>2335</v>
      </c>
      <c r="AB93" s="129" t="s">
        <v>1555</v>
      </c>
      <c r="AC93" s="41">
        <v>95</v>
      </c>
      <c r="AD93" s="30">
        <f t="shared" si="33"/>
        <v>2.7929676015758216E-3</v>
      </c>
      <c r="AE93" s="30">
        <f t="shared" si="41"/>
        <v>2.7929676015758216E-3</v>
      </c>
      <c r="AO93" s="129">
        <v>73</v>
      </c>
      <c r="AP93" s="129" t="s">
        <v>1627</v>
      </c>
      <c r="AQ93" s="129" t="s">
        <v>2340</v>
      </c>
      <c r="AR93" s="129" t="s">
        <v>1618</v>
      </c>
      <c r="AS93" s="41">
        <v>47</v>
      </c>
      <c r="AT93" s="30">
        <f t="shared" si="34"/>
        <v>1.2307208882138836E-3</v>
      </c>
      <c r="AU93" s="30">
        <f t="shared" si="42"/>
        <v>1.2307208882138836E-3</v>
      </c>
      <c r="AW93" s="129">
        <v>73</v>
      </c>
      <c r="AX93" s="129" t="s">
        <v>2024</v>
      </c>
      <c r="AY93" s="129" t="s">
        <v>1672</v>
      </c>
      <c r="AZ93" s="129" t="s">
        <v>2342</v>
      </c>
      <c r="BA93" s="41">
        <v>136</v>
      </c>
      <c r="BB93" s="30">
        <f t="shared" si="35"/>
        <v>1.9103001699605298E-3</v>
      </c>
      <c r="BC93" s="30">
        <f t="shared" si="43"/>
        <v>1.9103001699605298E-3</v>
      </c>
      <c r="BE93" s="129">
        <v>73</v>
      </c>
      <c r="BF93" s="129" t="s">
        <v>1755</v>
      </c>
      <c r="BG93" s="129" t="s">
        <v>1735</v>
      </c>
      <c r="BH93" s="129" t="s">
        <v>1730</v>
      </c>
      <c r="BI93" s="41">
        <v>291</v>
      </c>
      <c r="BJ93" s="30">
        <f t="shared" si="36"/>
        <v>3.2161448259855662E-3</v>
      </c>
      <c r="BK93" s="30">
        <f t="shared" si="44"/>
        <v>3.2161448259855662E-3</v>
      </c>
      <c r="BU93" s="129">
        <v>73</v>
      </c>
      <c r="BV93" s="129" t="s">
        <v>1948</v>
      </c>
      <c r="BW93" s="129" t="s">
        <v>2357</v>
      </c>
      <c r="BX93" s="129" t="s">
        <v>2353</v>
      </c>
      <c r="BY93" s="41">
        <v>215</v>
      </c>
      <c r="BZ93" s="30">
        <f t="shared" si="38"/>
        <v>2.2354849442688405E-3</v>
      </c>
      <c r="CA93" s="30">
        <f t="shared" si="46"/>
        <v>2.2354849442688405E-3</v>
      </c>
    </row>
    <row r="94" spans="1:79" ht="18.75" customHeight="1">
      <c r="A94" s="129">
        <v>74</v>
      </c>
      <c r="B94" s="129" t="s">
        <v>1741</v>
      </c>
      <c r="C94" s="129" t="s">
        <v>1731</v>
      </c>
      <c r="D94" s="129" t="s">
        <v>2330</v>
      </c>
      <c r="E94" s="136">
        <v>1714</v>
      </c>
      <c r="F94" s="130">
        <f t="shared" si="30"/>
        <v>2.1501464583424806E-3</v>
      </c>
      <c r="G94" s="130">
        <f t="shared" si="39"/>
        <v>0.68011114526033201</v>
      </c>
      <c r="H94" s="11"/>
      <c r="I94" s="129">
        <v>74</v>
      </c>
      <c r="J94" s="129" t="s">
        <v>1494</v>
      </c>
      <c r="K94" s="129" t="s">
        <v>2326</v>
      </c>
      <c r="L94" s="129" t="s">
        <v>1465</v>
      </c>
      <c r="M94" s="41">
        <v>47</v>
      </c>
      <c r="N94" s="109">
        <f t="shared" si="31"/>
        <v>1.566792010027469E-4</v>
      </c>
      <c r="O94" s="109">
        <f t="shared" si="21"/>
        <v>0.99943328799637321</v>
      </c>
      <c r="P94" s="4"/>
      <c r="Q94" s="129">
        <v>74</v>
      </c>
      <c r="R94" s="129" t="s">
        <v>2002</v>
      </c>
      <c r="S94" s="129" t="s">
        <v>2329</v>
      </c>
      <c r="T94" s="129" t="s">
        <v>2330</v>
      </c>
      <c r="U94" s="41">
        <v>108</v>
      </c>
      <c r="V94" s="109">
        <f t="shared" si="32"/>
        <v>1.5681946884665088E-3</v>
      </c>
      <c r="W94" s="109">
        <f t="shared" si="40"/>
        <v>1.5681946884665088E-3</v>
      </c>
      <c r="Y94" s="129">
        <v>74</v>
      </c>
      <c r="Z94" s="129" t="s">
        <v>2322</v>
      </c>
      <c r="AA94" s="129" t="s">
        <v>1588</v>
      </c>
      <c r="AB94" s="129" t="s">
        <v>1555</v>
      </c>
      <c r="AC94" s="41">
        <v>94</v>
      </c>
      <c r="AD94" s="30">
        <f t="shared" si="33"/>
        <v>2.7635679426118655E-3</v>
      </c>
      <c r="AE94" s="30">
        <f t="shared" si="41"/>
        <v>2.7635679426118655E-3</v>
      </c>
      <c r="AO94" s="129">
        <v>74</v>
      </c>
      <c r="AP94" s="129" t="s">
        <v>2254</v>
      </c>
      <c r="AQ94" s="129" t="s">
        <v>2338</v>
      </c>
      <c r="AR94" s="129" t="s">
        <v>1618</v>
      </c>
      <c r="AS94" s="41">
        <v>47</v>
      </c>
      <c r="AT94" s="30">
        <f t="shared" si="34"/>
        <v>1.2307208882138836E-3</v>
      </c>
      <c r="AU94" s="30">
        <f t="shared" si="42"/>
        <v>1.2307208882138836E-3</v>
      </c>
      <c r="AW94" s="129">
        <v>74</v>
      </c>
      <c r="AX94" s="129" t="s">
        <v>1717</v>
      </c>
      <c r="AY94" s="129" t="s">
        <v>2341</v>
      </c>
      <c r="AZ94" s="129" t="s">
        <v>2342</v>
      </c>
      <c r="BA94" s="41">
        <v>133</v>
      </c>
      <c r="BB94" s="30">
        <f t="shared" si="35"/>
        <v>1.8681611956231651E-3</v>
      </c>
      <c r="BC94" s="30">
        <f t="shared" si="43"/>
        <v>1.8681611956231651E-3</v>
      </c>
      <c r="BE94" s="129">
        <v>74</v>
      </c>
      <c r="BF94" s="129" t="s">
        <v>2008</v>
      </c>
      <c r="BG94" s="129" t="s">
        <v>1752</v>
      </c>
      <c r="BH94" s="129" t="s">
        <v>1730</v>
      </c>
      <c r="BI94" s="41">
        <v>282</v>
      </c>
      <c r="BJ94" s="30">
        <f t="shared" si="36"/>
        <v>3.1166764293056003E-3</v>
      </c>
      <c r="BK94" s="30">
        <f t="shared" si="44"/>
        <v>3.1166764293056003E-3</v>
      </c>
      <c r="BU94" s="129">
        <v>74</v>
      </c>
      <c r="BV94" s="129" t="s">
        <v>1525</v>
      </c>
      <c r="BW94" s="129" t="s">
        <v>2354</v>
      </c>
      <c r="BX94" s="129" t="s">
        <v>2353</v>
      </c>
      <c r="BY94" s="41">
        <v>214</v>
      </c>
      <c r="BZ94" s="30">
        <f t="shared" si="38"/>
        <v>2.2250873398768924E-3</v>
      </c>
      <c r="CA94" s="30">
        <f t="shared" si="46"/>
        <v>2.2250873398768924E-3</v>
      </c>
    </row>
    <row r="95" spans="1:79" ht="18.75" customHeight="1">
      <c r="A95" s="129">
        <v>75</v>
      </c>
      <c r="B95" s="129" t="s">
        <v>1625</v>
      </c>
      <c r="C95" s="129" t="s">
        <v>1625</v>
      </c>
      <c r="D95" s="129" t="s">
        <v>1618</v>
      </c>
      <c r="E95" s="136">
        <v>1708</v>
      </c>
      <c r="F95" s="130">
        <f t="shared" si="30"/>
        <v>2.1426196912771043E-3</v>
      </c>
      <c r="G95" s="130">
        <f t="shared" si="39"/>
        <v>0.68225376495160917</v>
      </c>
      <c r="H95" s="11"/>
      <c r="I95" s="129">
        <v>75</v>
      </c>
      <c r="J95" s="129" t="s">
        <v>1522</v>
      </c>
      <c r="K95" s="129" t="s">
        <v>1466</v>
      </c>
      <c r="L95" s="129" t="s">
        <v>1465</v>
      </c>
      <c r="M95" s="41">
        <v>43</v>
      </c>
      <c r="N95" s="109">
        <f t="shared" si="31"/>
        <v>1.4334480091740672E-4</v>
      </c>
      <c r="O95" s="109">
        <f t="shared" si="21"/>
        <v>0.99957663279729059</v>
      </c>
      <c r="P95" s="4"/>
      <c r="Q95" s="129">
        <v>75</v>
      </c>
      <c r="R95" s="129" t="s">
        <v>2187</v>
      </c>
      <c r="S95" s="129" t="s">
        <v>2329</v>
      </c>
      <c r="T95" s="129" t="s">
        <v>2330</v>
      </c>
      <c r="U95" s="41">
        <v>102</v>
      </c>
      <c r="V95" s="109">
        <f t="shared" si="32"/>
        <v>1.4810727613294805E-3</v>
      </c>
      <c r="W95" s="109">
        <f t="shared" si="40"/>
        <v>1.4810727613294805E-3</v>
      </c>
      <c r="Y95" s="129">
        <v>75</v>
      </c>
      <c r="Z95" s="129" t="s">
        <v>2238</v>
      </c>
      <c r="AA95" s="129" t="s">
        <v>1554</v>
      </c>
      <c r="AB95" s="129" t="s">
        <v>1555</v>
      </c>
      <c r="AC95" s="41">
        <v>92</v>
      </c>
      <c r="AD95" s="30">
        <f t="shared" si="33"/>
        <v>2.7047686246839536E-3</v>
      </c>
      <c r="AE95" s="30">
        <f t="shared" si="41"/>
        <v>2.7047686246839536E-3</v>
      </c>
      <c r="AO95" s="129">
        <v>75</v>
      </c>
      <c r="AP95" s="129" t="s">
        <v>1636</v>
      </c>
      <c r="AQ95" s="129" t="s">
        <v>1621</v>
      </c>
      <c r="AR95" s="129" t="s">
        <v>1618</v>
      </c>
      <c r="AS95" s="41">
        <v>44</v>
      </c>
      <c r="AT95" s="30">
        <f t="shared" si="34"/>
        <v>1.1521642357746995E-3</v>
      </c>
      <c r="AU95" s="30">
        <f t="shared" si="42"/>
        <v>1.1521642357746995E-3</v>
      </c>
      <c r="AW95" s="129">
        <v>75</v>
      </c>
      <c r="AX95" s="129" t="s">
        <v>1682</v>
      </c>
      <c r="AY95" s="129" t="s">
        <v>2334</v>
      </c>
      <c r="AZ95" s="129" t="s">
        <v>2342</v>
      </c>
      <c r="BA95" s="41">
        <v>131</v>
      </c>
      <c r="BB95" s="30">
        <f t="shared" si="35"/>
        <v>1.8400685460649221E-3</v>
      </c>
      <c r="BC95" s="30">
        <f t="shared" si="43"/>
        <v>1.8400685460649221E-3</v>
      </c>
      <c r="BE95" s="129">
        <v>75</v>
      </c>
      <c r="BF95" s="129" t="s">
        <v>1826</v>
      </c>
      <c r="BG95" s="129" t="s">
        <v>2347</v>
      </c>
      <c r="BH95" s="129" t="s">
        <v>1730</v>
      </c>
      <c r="BI95" s="41">
        <v>279</v>
      </c>
      <c r="BJ95" s="30">
        <f t="shared" si="36"/>
        <v>3.083520297078945E-3</v>
      </c>
      <c r="BK95" s="30">
        <f t="shared" si="44"/>
        <v>3.083520297078945E-3</v>
      </c>
      <c r="BU95" s="129">
        <v>75</v>
      </c>
      <c r="BV95" s="129" t="s">
        <v>2237</v>
      </c>
      <c r="BW95" s="129" t="s">
        <v>1882</v>
      </c>
      <c r="BX95" s="129" t="s">
        <v>2353</v>
      </c>
      <c r="BY95" s="41">
        <v>211</v>
      </c>
      <c r="BZ95" s="30">
        <f t="shared" si="38"/>
        <v>2.1938945267010483E-3</v>
      </c>
      <c r="CA95" s="30">
        <f t="shared" si="46"/>
        <v>2.1938945267010483E-3</v>
      </c>
    </row>
    <row r="96" spans="1:79" ht="18.75" customHeight="1">
      <c r="A96" s="129">
        <v>76</v>
      </c>
      <c r="B96" s="129" t="s">
        <v>2165</v>
      </c>
      <c r="C96" s="129" t="s">
        <v>1883</v>
      </c>
      <c r="D96" s="129" t="s">
        <v>2353</v>
      </c>
      <c r="E96" s="136">
        <v>1646</v>
      </c>
      <c r="F96" s="130">
        <f t="shared" si="30"/>
        <v>2.0648430982682163E-3</v>
      </c>
      <c r="G96" s="130">
        <f t="shared" si="39"/>
        <v>0.68431860804987743</v>
      </c>
      <c r="H96" s="11"/>
      <c r="I96" s="129">
        <v>76</v>
      </c>
      <c r="J96" s="129" t="s">
        <v>1538</v>
      </c>
      <c r="K96" s="129" t="s">
        <v>1466</v>
      </c>
      <c r="L96" s="129" t="s">
        <v>1465</v>
      </c>
      <c r="M96" s="41">
        <v>43</v>
      </c>
      <c r="N96" s="109">
        <f t="shared" si="31"/>
        <v>1.4334480091740672E-4</v>
      </c>
      <c r="O96" s="109">
        <f t="shared" si="21"/>
        <v>0.99971997759820797</v>
      </c>
      <c r="P96" s="4"/>
      <c r="Q96" s="129">
        <v>76</v>
      </c>
      <c r="R96" s="129" t="s">
        <v>2148</v>
      </c>
      <c r="S96" s="129" t="s">
        <v>2331</v>
      </c>
      <c r="T96" s="129" t="s">
        <v>2330</v>
      </c>
      <c r="U96" s="41">
        <v>101</v>
      </c>
      <c r="V96" s="109">
        <f t="shared" si="32"/>
        <v>1.466552440139976E-3</v>
      </c>
      <c r="W96" s="109">
        <f t="shared" si="40"/>
        <v>1.466552440139976E-3</v>
      </c>
      <c r="Y96" s="129">
        <v>76</v>
      </c>
      <c r="Z96" s="129" t="s">
        <v>2318</v>
      </c>
      <c r="AA96" s="129" t="s">
        <v>1588</v>
      </c>
      <c r="AB96" s="129" t="s">
        <v>1555</v>
      </c>
      <c r="AC96" s="41">
        <v>91</v>
      </c>
      <c r="AD96" s="30">
        <f t="shared" si="33"/>
        <v>2.6753689657199975E-3</v>
      </c>
      <c r="AE96" s="30">
        <f t="shared" si="41"/>
        <v>2.6753689657199975E-3</v>
      </c>
      <c r="AO96" s="129">
        <v>76</v>
      </c>
      <c r="AP96" s="129" t="s">
        <v>1635</v>
      </c>
      <c r="AQ96" s="129" t="s">
        <v>1621</v>
      </c>
      <c r="AR96" s="129" t="s">
        <v>1618</v>
      </c>
      <c r="AS96" s="41">
        <v>43</v>
      </c>
      <c r="AT96" s="30">
        <f t="shared" si="34"/>
        <v>1.1259786849616381E-3</v>
      </c>
      <c r="AU96" s="30">
        <f t="shared" si="42"/>
        <v>1.1259786849616381E-3</v>
      </c>
      <c r="AW96" s="129">
        <v>76</v>
      </c>
      <c r="AX96" s="129" t="s">
        <v>2023</v>
      </c>
      <c r="AY96" s="129" t="s">
        <v>2334</v>
      </c>
      <c r="AZ96" s="129" t="s">
        <v>2342</v>
      </c>
      <c r="BA96" s="41">
        <v>130</v>
      </c>
      <c r="BB96" s="30">
        <f t="shared" si="35"/>
        <v>1.8260222212858005E-3</v>
      </c>
      <c r="BC96" s="30">
        <f t="shared" si="43"/>
        <v>1.8260222212858005E-3</v>
      </c>
      <c r="BE96" s="129">
        <v>76</v>
      </c>
      <c r="BF96" s="129" t="s">
        <v>2078</v>
      </c>
      <c r="BG96" s="129" t="s">
        <v>2346</v>
      </c>
      <c r="BH96" s="129" t="s">
        <v>1730</v>
      </c>
      <c r="BI96" s="41">
        <v>263</v>
      </c>
      <c r="BJ96" s="30">
        <f t="shared" si="36"/>
        <v>2.9066875918701165E-3</v>
      </c>
      <c r="BK96" s="30">
        <f t="shared" si="44"/>
        <v>2.9066875918701165E-3</v>
      </c>
      <c r="BU96" s="129">
        <v>76</v>
      </c>
      <c r="BV96" s="129" t="s">
        <v>2102</v>
      </c>
      <c r="BW96" s="129" t="s">
        <v>2356</v>
      </c>
      <c r="BX96" s="129" t="s">
        <v>2353</v>
      </c>
      <c r="BY96" s="41">
        <v>210</v>
      </c>
      <c r="BZ96" s="30">
        <f t="shared" si="38"/>
        <v>2.1834969223090998E-3</v>
      </c>
      <c r="CA96" s="30">
        <f t="shared" si="46"/>
        <v>2.1834969223090998E-3</v>
      </c>
    </row>
    <row r="97" spans="1:79" ht="18.75" customHeight="1">
      <c r="A97" s="129">
        <v>77</v>
      </c>
      <c r="B97" s="129" t="s">
        <v>2040</v>
      </c>
      <c r="C97" s="129" t="s">
        <v>2347</v>
      </c>
      <c r="D97" s="129" t="s">
        <v>1730</v>
      </c>
      <c r="E97" s="136">
        <v>1594</v>
      </c>
      <c r="F97" s="130">
        <f t="shared" si="30"/>
        <v>1.9996111170349556E-3</v>
      </c>
      <c r="G97" s="130">
        <f t="shared" si="39"/>
        <v>0.68631821916691238</v>
      </c>
      <c r="H97" s="11"/>
      <c r="I97" s="129">
        <v>77</v>
      </c>
      <c r="J97" s="129" t="s">
        <v>2131</v>
      </c>
      <c r="K97" s="129" t="s">
        <v>1467</v>
      </c>
      <c r="L97" s="129" t="s">
        <v>1465</v>
      </c>
      <c r="M97" s="41">
        <v>38</v>
      </c>
      <c r="N97" s="109">
        <f t="shared" si="31"/>
        <v>1.2667680081073152E-4</v>
      </c>
      <c r="O97" s="109">
        <f t="shared" si="21"/>
        <v>0.99984665439901865</v>
      </c>
      <c r="P97" s="4"/>
      <c r="Q97" s="129">
        <v>77</v>
      </c>
      <c r="R97" s="129" t="s">
        <v>2220</v>
      </c>
      <c r="S97" s="129" t="s">
        <v>1736</v>
      </c>
      <c r="T97" s="129" t="s">
        <v>2330</v>
      </c>
      <c r="U97" s="41">
        <v>89</v>
      </c>
      <c r="V97" s="109">
        <f t="shared" si="32"/>
        <v>1.2923085858659194E-3</v>
      </c>
      <c r="W97" s="109">
        <f t="shared" si="40"/>
        <v>1.2923085858659194E-3</v>
      </c>
      <c r="Y97" s="129">
        <v>77</v>
      </c>
      <c r="Z97" s="129" t="s">
        <v>1561</v>
      </c>
      <c r="AA97" s="129" t="s">
        <v>2333</v>
      </c>
      <c r="AB97" s="129" t="s">
        <v>1555</v>
      </c>
      <c r="AC97" s="41">
        <v>89</v>
      </c>
      <c r="AD97" s="30">
        <f t="shared" si="33"/>
        <v>2.6165696477920856E-3</v>
      </c>
      <c r="AE97" s="30">
        <f t="shared" si="41"/>
        <v>2.6165696477920856E-3</v>
      </c>
      <c r="AO97" s="129">
        <v>77</v>
      </c>
      <c r="AP97" s="129" t="s">
        <v>1641</v>
      </c>
      <c r="AQ97" s="129" t="s">
        <v>1621</v>
      </c>
      <c r="AR97" s="129" t="s">
        <v>1618</v>
      </c>
      <c r="AS97" s="41">
        <v>43</v>
      </c>
      <c r="AT97" s="30">
        <f t="shared" si="34"/>
        <v>1.1259786849616381E-3</v>
      </c>
      <c r="AU97" s="30">
        <f t="shared" si="42"/>
        <v>1.1259786849616381E-3</v>
      </c>
      <c r="AW97" s="129">
        <v>77</v>
      </c>
      <c r="AX97" s="129" t="s">
        <v>1673</v>
      </c>
      <c r="AY97" s="129" t="s">
        <v>2341</v>
      </c>
      <c r="AZ97" s="129" t="s">
        <v>2342</v>
      </c>
      <c r="BA97" s="41">
        <v>125</v>
      </c>
      <c r="BB97" s="30">
        <f t="shared" si="35"/>
        <v>1.7557905973901928E-3</v>
      </c>
      <c r="BC97" s="30">
        <f t="shared" si="43"/>
        <v>1.7557905973901928E-3</v>
      </c>
      <c r="BE97" s="129">
        <v>77</v>
      </c>
      <c r="BF97" s="129" t="s">
        <v>2301</v>
      </c>
      <c r="BG97" s="129" t="s">
        <v>1750</v>
      </c>
      <c r="BH97" s="129" t="s">
        <v>1730</v>
      </c>
      <c r="BI97" s="41">
        <v>262</v>
      </c>
      <c r="BJ97" s="30">
        <f t="shared" si="36"/>
        <v>2.8956355477945646E-3</v>
      </c>
      <c r="BK97" s="30">
        <f t="shared" si="44"/>
        <v>2.8956355477945646E-3</v>
      </c>
      <c r="BU97" s="129">
        <v>77</v>
      </c>
      <c r="BV97" s="129" t="s">
        <v>1900</v>
      </c>
      <c r="BW97" s="129" t="s">
        <v>2357</v>
      </c>
      <c r="BX97" s="129" t="s">
        <v>2353</v>
      </c>
      <c r="BY97" s="41">
        <v>209</v>
      </c>
      <c r="BZ97" s="30">
        <f t="shared" si="38"/>
        <v>2.1730993179171518E-3</v>
      </c>
      <c r="CA97" s="30">
        <f t="shared" si="46"/>
        <v>2.1730993179171518E-3</v>
      </c>
    </row>
    <row r="98" spans="1:79" ht="18.75" customHeight="1">
      <c r="A98" s="129">
        <v>78</v>
      </c>
      <c r="B98" s="129" t="s">
        <v>2286</v>
      </c>
      <c r="C98" s="129" t="s">
        <v>1745</v>
      </c>
      <c r="D98" s="129" t="s">
        <v>1730</v>
      </c>
      <c r="E98" s="136">
        <v>1588</v>
      </c>
      <c r="F98" s="130">
        <f t="shared" si="30"/>
        <v>1.9920843499695792E-3</v>
      </c>
      <c r="G98" s="130">
        <f t="shared" si="39"/>
        <v>0.68831030351688194</v>
      </c>
      <c r="H98" s="11"/>
      <c r="I98" s="129">
        <v>78</v>
      </c>
      <c r="J98" s="129" t="s">
        <v>2117</v>
      </c>
      <c r="K98" s="129" t="s">
        <v>1466</v>
      </c>
      <c r="L98" s="129" t="s">
        <v>1465</v>
      </c>
      <c r="M98" s="41">
        <v>17</v>
      </c>
      <c r="N98" s="109">
        <f t="shared" si="31"/>
        <v>5.667120036269568E-5</v>
      </c>
      <c r="O98" s="109">
        <f t="shared" si="21"/>
        <v>0.99990332559938133</v>
      </c>
      <c r="P98" s="4"/>
      <c r="Q98" s="129">
        <v>78</v>
      </c>
      <c r="R98" s="129" t="s">
        <v>1512</v>
      </c>
      <c r="S98" s="129" t="s">
        <v>2329</v>
      </c>
      <c r="T98" s="129" t="s">
        <v>2330</v>
      </c>
      <c r="U98" s="41">
        <v>86</v>
      </c>
      <c r="V98" s="109">
        <f t="shared" si="32"/>
        <v>1.2487476222974052E-3</v>
      </c>
      <c r="W98" s="109">
        <f t="shared" si="40"/>
        <v>1.2487476222974052E-3</v>
      </c>
      <c r="Y98" s="129">
        <v>78</v>
      </c>
      <c r="Z98" s="129" t="s">
        <v>1599</v>
      </c>
      <c r="AA98" s="129" t="s">
        <v>1594</v>
      </c>
      <c r="AB98" s="129" t="s">
        <v>1555</v>
      </c>
      <c r="AC98" s="41">
        <v>89</v>
      </c>
      <c r="AD98" s="30">
        <f t="shared" si="33"/>
        <v>2.6165696477920856E-3</v>
      </c>
      <c r="AE98" s="30">
        <f t="shared" si="41"/>
        <v>2.6165696477920856E-3</v>
      </c>
      <c r="AO98" s="129">
        <v>78</v>
      </c>
      <c r="AP98" s="129" t="s">
        <v>2099</v>
      </c>
      <c r="AQ98" s="129" t="s">
        <v>2338</v>
      </c>
      <c r="AR98" s="129" t="s">
        <v>1618</v>
      </c>
      <c r="AS98" s="41">
        <v>42</v>
      </c>
      <c r="AT98" s="30">
        <f t="shared" si="34"/>
        <v>1.0997931341485767E-3</v>
      </c>
      <c r="AU98" s="30">
        <f t="shared" si="42"/>
        <v>1.0997931341485767E-3</v>
      </c>
      <c r="AW98" s="129">
        <v>78</v>
      </c>
      <c r="AX98" s="129" t="s">
        <v>1705</v>
      </c>
      <c r="AY98" s="129" t="s">
        <v>1672</v>
      </c>
      <c r="AZ98" s="129" t="s">
        <v>2342</v>
      </c>
      <c r="BA98" s="41">
        <v>123</v>
      </c>
      <c r="BB98" s="30">
        <f t="shared" si="35"/>
        <v>1.7276979478319497E-3</v>
      </c>
      <c r="BC98" s="30">
        <f t="shared" si="43"/>
        <v>1.7276979478319497E-3</v>
      </c>
      <c r="BE98" s="129">
        <v>78</v>
      </c>
      <c r="BF98" s="129" t="s">
        <v>1830</v>
      </c>
      <c r="BG98" s="129" t="s">
        <v>1735</v>
      </c>
      <c r="BH98" s="129" t="s">
        <v>1730</v>
      </c>
      <c r="BI98" s="41">
        <v>261</v>
      </c>
      <c r="BJ98" s="30">
        <f t="shared" si="36"/>
        <v>2.8845835037190127E-3</v>
      </c>
      <c r="BK98" s="30">
        <f t="shared" si="44"/>
        <v>2.8845835037190127E-3</v>
      </c>
      <c r="BU98" s="129">
        <v>78</v>
      </c>
      <c r="BV98" s="129" t="s">
        <v>1912</v>
      </c>
      <c r="BW98" s="129" t="s">
        <v>2356</v>
      </c>
      <c r="BX98" s="129" t="s">
        <v>2353</v>
      </c>
      <c r="BY98" s="41">
        <v>206</v>
      </c>
      <c r="BZ98" s="30">
        <f t="shared" si="38"/>
        <v>2.1419065047413076E-3</v>
      </c>
      <c r="CA98" s="30">
        <f t="shared" si="46"/>
        <v>2.1419065047413076E-3</v>
      </c>
    </row>
    <row r="99" spans="1:79" ht="18.75" customHeight="1">
      <c r="A99" s="129">
        <v>79</v>
      </c>
      <c r="B99" s="129" t="s">
        <v>1519</v>
      </c>
      <c r="C99" s="129" t="s">
        <v>2328</v>
      </c>
      <c r="D99" s="129" t="s">
        <v>1465</v>
      </c>
      <c r="E99" s="136">
        <v>1573</v>
      </c>
      <c r="F99" s="130">
        <f t="shared" si="30"/>
        <v>1.9732674323061387E-3</v>
      </c>
      <c r="G99" s="130">
        <f t="shared" si="39"/>
        <v>0.69028357094918813</v>
      </c>
      <c r="H99" s="11"/>
      <c r="I99" s="129">
        <v>79</v>
      </c>
      <c r="J99" s="129" t="s">
        <v>1982</v>
      </c>
      <c r="K99" s="129" t="s">
        <v>2326</v>
      </c>
      <c r="L99" s="129" t="s">
        <v>1465</v>
      </c>
      <c r="M99" s="41">
        <v>16</v>
      </c>
      <c r="N99" s="109">
        <f t="shared" si="31"/>
        <v>5.3337600341360643E-5</v>
      </c>
      <c r="O99" s="109">
        <f t="shared" si="21"/>
        <v>0.99995666319972265</v>
      </c>
      <c r="P99" s="4"/>
      <c r="Q99" s="129">
        <v>79</v>
      </c>
      <c r="R99" s="129" t="s">
        <v>1805</v>
      </c>
      <c r="S99" s="129" t="s">
        <v>1736</v>
      </c>
      <c r="T99" s="129" t="s">
        <v>2330</v>
      </c>
      <c r="U99" s="41">
        <v>72</v>
      </c>
      <c r="V99" s="109">
        <f t="shared" si="32"/>
        <v>1.0454631256443393E-3</v>
      </c>
      <c r="W99" s="109">
        <f t="shared" si="40"/>
        <v>1.0454631256443393E-3</v>
      </c>
      <c r="Y99" s="129">
        <v>79</v>
      </c>
      <c r="Z99" s="129" t="s">
        <v>1592</v>
      </c>
      <c r="AA99" s="129" t="s">
        <v>1588</v>
      </c>
      <c r="AB99" s="129" t="s">
        <v>1555</v>
      </c>
      <c r="AC99" s="41">
        <v>84</v>
      </c>
      <c r="AD99" s="30">
        <f t="shared" si="33"/>
        <v>2.4695713529723057E-3</v>
      </c>
      <c r="AE99" s="30">
        <f t="shared" si="41"/>
        <v>2.4695713529723057E-3</v>
      </c>
      <c r="AO99" s="129">
        <v>79</v>
      </c>
      <c r="AP99" s="129" t="s">
        <v>1638</v>
      </c>
      <c r="AQ99" s="129" t="s">
        <v>1621</v>
      </c>
      <c r="AR99" s="129" t="s">
        <v>1618</v>
      </c>
      <c r="AS99" s="41">
        <v>41</v>
      </c>
      <c r="AT99" s="30">
        <f t="shared" si="34"/>
        <v>1.0736075833355154E-3</v>
      </c>
      <c r="AU99" s="30">
        <f t="shared" si="42"/>
        <v>1.0736075833355154E-3</v>
      </c>
      <c r="AW99" s="129">
        <v>79</v>
      </c>
      <c r="AX99" s="129" t="s">
        <v>1726</v>
      </c>
      <c r="AY99" s="129" t="s">
        <v>1672</v>
      </c>
      <c r="AZ99" s="129" t="s">
        <v>2342</v>
      </c>
      <c r="BA99" s="41">
        <v>123</v>
      </c>
      <c r="BB99" s="30">
        <f t="shared" si="35"/>
        <v>1.7276979478319497E-3</v>
      </c>
      <c r="BC99" s="30">
        <f t="shared" si="43"/>
        <v>1.7276979478319497E-3</v>
      </c>
      <c r="BE99" s="129">
        <v>79</v>
      </c>
      <c r="BF99" s="129" t="s">
        <v>1747</v>
      </c>
      <c r="BG99" s="129" t="s">
        <v>2346</v>
      </c>
      <c r="BH99" s="129" t="s">
        <v>1730</v>
      </c>
      <c r="BI99" s="41">
        <v>260</v>
      </c>
      <c r="BJ99" s="30">
        <f t="shared" si="36"/>
        <v>2.8735314596434612E-3</v>
      </c>
      <c r="BK99" s="30">
        <f t="shared" si="44"/>
        <v>2.8735314596434612E-3</v>
      </c>
      <c r="BU99" s="129">
        <v>79</v>
      </c>
      <c r="BV99" s="129" t="s">
        <v>2320</v>
      </c>
      <c r="BW99" s="129" t="s">
        <v>2357</v>
      </c>
      <c r="BX99" s="129" t="s">
        <v>2353</v>
      </c>
      <c r="BY99" s="41">
        <v>203</v>
      </c>
      <c r="BZ99" s="30">
        <f t="shared" si="38"/>
        <v>2.1107136915654635E-3</v>
      </c>
      <c r="CA99" s="30">
        <f t="shared" si="46"/>
        <v>2.1107136915654635E-3</v>
      </c>
    </row>
    <row r="100" spans="1:79" ht="18.75" customHeight="1">
      <c r="A100" s="129">
        <v>80</v>
      </c>
      <c r="B100" s="129" t="s">
        <v>1619</v>
      </c>
      <c r="C100" s="129" t="s">
        <v>2339</v>
      </c>
      <c r="D100" s="129" t="s">
        <v>1618</v>
      </c>
      <c r="E100" s="136">
        <v>1568</v>
      </c>
      <c r="F100" s="130">
        <f t="shared" si="30"/>
        <v>1.9669951264183251E-3</v>
      </c>
      <c r="G100" s="130">
        <f t="shared" si="39"/>
        <v>0.69225056607560642</v>
      </c>
      <c r="H100" s="11"/>
      <c r="I100" s="129">
        <v>80</v>
      </c>
      <c r="J100" s="129" t="s">
        <v>1482</v>
      </c>
      <c r="K100" s="129" t="s">
        <v>2326</v>
      </c>
      <c r="L100" s="129" t="s">
        <v>1465</v>
      </c>
      <c r="M100" s="41">
        <v>13</v>
      </c>
      <c r="N100" s="109">
        <f t="shared" si="31"/>
        <v>4.3336800277355519E-5</v>
      </c>
      <c r="O100" s="109">
        <f t="shared" si="21"/>
        <v>1</v>
      </c>
      <c r="P100" s="4"/>
      <c r="Q100" s="129">
        <v>80</v>
      </c>
      <c r="R100" s="129" t="s">
        <v>2307</v>
      </c>
      <c r="S100" s="129" t="s">
        <v>2331</v>
      </c>
      <c r="T100" s="129" t="s">
        <v>2330</v>
      </c>
      <c r="U100" s="41">
        <v>71</v>
      </c>
      <c r="V100" s="109">
        <f t="shared" si="32"/>
        <v>1.0309428044548345E-3</v>
      </c>
      <c r="W100" s="109">
        <f t="shared" si="40"/>
        <v>1.0309428044548345E-3</v>
      </c>
      <c r="Y100" s="129">
        <v>80</v>
      </c>
      <c r="Z100" s="129" t="s">
        <v>1556</v>
      </c>
      <c r="AA100" s="129" t="s">
        <v>1554</v>
      </c>
      <c r="AB100" s="129" t="s">
        <v>1555</v>
      </c>
      <c r="AC100" s="41">
        <v>69</v>
      </c>
      <c r="AD100" s="30">
        <f t="shared" si="33"/>
        <v>2.0285764685129652E-3</v>
      </c>
      <c r="AE100" s="30">
        <f t="shared" si="41"/>
        <v>2.0285764685129652E-3</v>
      </c>
      <c r="AO100" s="129">
        <v>80</v>
      </c>
      <c r="AP100" s="129" t="s">
        <v>2261</v>
      </c>
      <c r="AQ100" s="129" t="s">
        <v>2339</v>
      </c>
      <c r="AR100" s="129" t="s">
        <v>1618</v>
      </c>
      <c r="AS100" s="41">
        <v>35</v>
      </c>
      <c r="AT100" s="30">
        <f t="shared" si="34"/>
        <v>9.1649427845714733E-4</v>
      </c>
      <c r="AU100" s="30">
        <f t="shared" si="42"/>
        <v>9.1649427845714733E-4</v>
      </c>
      <c r="AW100" s="129">
        <v>80</v>
      </c>
      <c r="AX100" s="129" t="s">
        <v>1686</v>
      </c>
      <c r="AY100" s="129" t="s">
        <v>2341</v>
      </c>
      <c r="AZ100" s="129" t="s">
        <v>2342</v>
      </c>
      <c r="BA100" s="41">
        <v>121</v>
      </c>
      <c r="BB100" s="30">
        <f t="shared" si="35"/>
        <v>1.6996052982737066E-3</v>
      </c>
      <c r="BC100" s="30">
        <f t="shared" si="43"/>
        <v>1.6996052982737066E-3</v>
      </c>
      <c r="BE100" s="129">
        <v>80</v>
      </c>
      <c r="BF100" s="129" t="s">
        <v>1746</v>
      </c>
      <c r="BG100" s="129" t="s">
        <v>2346</v>
      </c>
      <c r="BH100" s="129" t="s">
        <v>1730</v>
      </c>
      <c r="BI100" s="41">
        <v>255</v>
      </c>
      <c r="BJ100" s="30">
        <f t="shared" si="36"/>
        <v>2.8182712392657021E-3</v>
      </c>
      <c r="BK100" s="30">
        <f t="shared" si="44"/>
        <v>2.8182712392657021E-3</v>
      </c>
      <c r="BU100" s="129">
        <v>80</v>
      </c>
      <c r="BV100" s="129" t="s">
        <v>1913</v>
      </c>
      <c r="BW100" s="129" t="s">
        <v>1882</v>
      </c>
      <c r="BX100" s="129" t="s">
        <v>2353</v>
      </c>
      <c r="BY100" s="41">
        <v>200</v>
      </c>
      <c r="BZ100" s="30">
        <f t="shared" si="38"/>
        <v>2.0795208783896189E-3</v>
      </c>
      <c r="CA100" s="30">
        <f t="shared" si="46"/>
        <v>2.0795208783896189E-3</v>
      </c>
    </row>
    <row r="101" spans="1:79" ht="18.75" customHeight="1">
      <c r="A101" s="129">
        <v>81</v>
      </c>
      <c r="B101" s="129" t="s">
        <v>2139</v>
      </c>
      <c r="C101" s="129" t="s">
        <v>1466</v>
      </c>
      <c r="D101" s="129" t="s">
        <v>1465</v>
      </c>
      <c r="E101" s="136">
        <v>1565</v>
      </c>
      <c r="F101" s="130">
        <f t="shared" si="30"/>
        <v>1.9632317428856369E-3</v>
      </c>
      <c r="G101" s="130">
        <f t="shared" si="39"/>
        <v>0.69421379781849202</v>
      </c>
      <c r="H101" s="11"/>
      <c r="I101" s="158" t="s">
        <v>911</v>
      </c>
      <c r="J101" s="158"/>
      <c r="K101" s="158"/>
      <c r="L101" s="158"/>
      <c r="M101" s="112">
        <f>SUM(M21:M100)</f>
        <v>299976</v>
      </c>
      <c r="N101" s="113">
        <f>SUM(N15:N100)</f>
        <v>1</v>
      </c>
      <c r="O101" s="105"/>
      <c r="P101" s="4"/>
      <c r="Q101" s="129">
        <v>81</v>
      </c>
      <c r="R101" s="129" t="s">
        <v>1758</v>
      </c>
      <c r="S101" s="129" t="s">
        <v>1731</v>
      </c>
      <c r="T101" s="129" t="s">
        <v>2330</v>
      </c>
      <c r="U101" s="41">
        <v>67</v>
      </c>
      <c r="V101" s="109">
        <f t="shared" si="32"/>
        <v>9.7286151969681574E-4</v>
      </c>
      <c r="W101" s="109">
        <f t="shared" si="40"/>
        <v>9.7286151969681574E-4</v>
      </c>
      <c r="Y101" s="129">
        <v>81</v>
      </c>
      <c r="Z101" s="129" t="s">
        <v>1576</v>
      </c>
      <c r="AA101" s="129" t="s">
        <v>2335</v>
      </c>
      <c r="AB101" s="129" t="s">
        <v>1555</v>
      </c>
      <c r="AC101" s="41">
        <v>35</v>
      </c>
      <c r="AD101" s="30">
        <f t="shared" si="33"/>
        <v>1.0289880637384607E-3</v>
      </c>
      <c r="AE101" s="30">
        <f t="shared" si="41"/>
        <v>1.0289880637384607E-3</v>
      </c>
      <c r="AO101" s="129">
        <v>81</v>
      </c>
      <c r="AP101" s="129" t="s">
        <v>1656</v>
      </c>
      <c r="AQ101" s="129" t="s">
        <v>2340</v>
      </c>
      <c r="AR101" s="129" t="s">
        <v>1618</v>
      </c>
      <c r="AS101" s="41">
        <v>34</v>
      </c>
      <c r="AT101" s="30">
        <f t="shared" si="34"/>
        <v>8.9030872764408596E-4</v>
      </c>
      <c r="AU101" s="30">
        <f t="shared" si="42"/>
        <v>8.9030872764408596E-4</v>
      </c>
      <c r="AW101" s="129">
        <v>81</v>
      </c>
      <c r="AX101" s="129" t="s">
        <v>2071</v>
      </c>
      <c r="AY101" s="129" t="s">
        <v>1678</v>
      </c>
      <c r="AZ101" s="129" t="s">
        <v>2342</v>
      </c>
      <c r="BA101" s="41">
        <v>121</v>
      </c>
      <c r="BB101" s="30">
        <f t="shared" si="35"/>
        <v>1.6996052982737066E-3</v>
      </c>
      <c r="BC101" s="30">
        <f t="shared" si="43"/>
        <v>1.6996052982737066E-3</v>
      </c>
      <c r="BE101" s="129">
        <v>81</v>
      </c>
      <c r="BF101" s="129" t="s">
        <v>1798</v>
      </c>
      <c r="BG101" s="129" t="s">
        <v>1752</v>
      </c>
      <c r="BH101" s="129" t="s">
        <v>1730</v>
      </c>
      <c r="BI101" s="41">
        <v>253</v>
      </c>
      <c r="BJ101" s="30">
        <f t="shared" si="36"/>
        <v>2.7961671511145987E-3</v>
      </c>
      <c r="BK101" s="30">
        <f t="shared" si="44"/>
        <v>2.7961671511145987E-3</v>
      </c>
      <c r="BU101" s="129">
        <v>81</v>
      </c>
      <c r="BV101" s="129" t="s">
        <v>1944</v>
      </c>
      <c r="BW101" s="129" t="s">
        <v>2358</v>
      </c>
      <c r="BX101" s="129" t="s">
        <v>2353</v>
      </c>
      <c r="BY101" s="41">
        <v>198</v>
      </c>
      <c r="BZ101" s="30">
        <f t="shared" si="38"/>
        <v>2.0587256696057228E-3</v>
      </c>
      <c r="CA101" s="30">
        <f t="shared" si="46"/>
        <v>2.0587256696057228E-3</v>
      </c>
    </row>
    <row r="102" spans="1:79" ht="18.75" customHeight="1">
      <c r="A102" s="129">
        <v>82</v>
      </c>
      <c r="B102" s="129" t="s">
        <v>1550</v>
      </c>
      <c r="C102" s="129" t="s">
        <v>2327</v>
      </c>
      <c r="D102" s="129" t="s">
        <v>1465</v>
      </c>
      <c r="E102" s="136">
        <v>1536</v>
      </c>
      <c r="F102" s="130">
        <f t="shared" si="30"/>
        <v>1.9268523687363186E-3</v>
      </c>
      <c r="G102" s="130">
        <f t="shared" si="39"/>
        <v>0.69614065018722837</v>
      </c>
      <c r="H102" s="11"/>
      <c r="I102" s="128"/>
      <c r="J102" s="128"/>
      <c r="K102" s="128"/>
      <c r="L102" s="128"/>
      <c r="M102" s="2"/>
      <c r="N102" s="21"/>
      <c r="O102" s="21"/>
      <c r="P102" s="4"/>
      <c r="Q102" s="129">
        <v>82</v>
      </c>
      <c r="R102" s="129" t="s">
        <v>1776</v>
      </c>
      <c r="S102" s="129" t="s">
        <v>1736</v>
      </c>
      <c r="T102" s="129" t="s">
        <v>2330</v>
      </c>
      <c r="U102" s="41">
        <v>50</v>
      </c>
      <c r="V102" s="109">
        <f t="shared" si="32"/>
        <v>7.2601605947523562E-4</v>
      </c>
      <c r="W102" s="109">
        <f t="shared" si="40"/>
        <v>7.2601605947523562E-4</v>
      </c>
      <c r="Y102" s="158" t="s">
        <v>911</v>
      </c>
      <c r="Z102" s="158"/>
      <c r="AA102" s="158"/>
      <c r="AB102" s="158"/>
      <c r="AC102" s="112">
        <f>SUM(AC21:AC101)</f>
        <v>34014</v>
      </c>
      <c r="AD102" s="113">
        <f>SUM(AD16:AD101)</f>
        <v>1.0000000000000004</v>
      </c>
      <c r="AE102" s="105"/>
      <c r="AO102" s="129">
        <v>82</v>
      </c>
      <c r="AP102" s="129" t="s">
        <v>1626</v>
      </c>
      <c r="AQ102" s="129" t="s">
        <v>1621</v>
      </c>
      <c r="AR102" s="129" t="s">
        <v>1618</v>
      </c>
      <c r="AS102" s="41">
        <v>31</v>
      </c>
      <c r="AT102" s="30">
        <f t="shared" si="34"/>
        <v>8.1175207520490199E-4</v>
      </c>
      <c r="AU102" s="30">
        <f t="shared" si="42"/>
        <v>8.1175207520490199E-4</v>
      </c>
      <c r="AW102" s="129">
        <v>82</v>
      </c>
      <c r="AX102" s="129" t="s">
        <v>2323</v>
      </c>
      <c r="AY102" s="129" t="s">
        <v>1674</v>
      </c>
      <c r="AZ102" s="129" t="s">
        <v>2342</v>
      </c>
      <c r="BA102" s="41">
        <v>121</v>
      </c>
      <c r="BB102" s="30">
        <f t="shared" si="35"/>
        <v>1.6996052982737066E-3</v>
      </c>
      <c r="BC102" s="30">
        <f t="shared" si="43"/>
        <v>1.6996052982737066E-3</v>
      </c>
      <c r="BE102" s="129">
        <v>82</v>
      </c>
      <c r="BF102" s="129" t="s">
        <v>1820</v>
      </c>
      <c r="BG102" s="129" t="s">
        <v>2348</v>
      </c>
      <c r="BH102" s="129" t="s">
        <v>1730</v>
      </c>
      <c r="BI102" s="41">
        <v>250</v>
      </c>
      <c r="BJ102" s="30">
        <f t="shared" si="36"/>
        <v>2.7630110188879434E-3</v>
      </c>
      <c r="BK102" s="30">
        <f t="shared" si="44"/>
        <v>2.7630110188879434E-3</v>
      </c>
      <c r="BU102" s="129">
        <v>82</v>
      </c>
      <c r="BV102" s="129" t="s">
        <v>1884</v>
      </c>
      <c r="BW102" s="129" t="s">
        <v>1885</v>
      </c>
      <c r="BX102" s="129" t="s">
        <v>2353</v>
      </c>
      <c r="BY102" s="41">
        <v>197</v>
      </c>
      <c r="BZ102" s="30">
        <f t="shared" si="38"/>
        <v>2.0483280652137748E-3</v>
      </c>
      <c r="CA102" s="30">
        <f t="shared" si="46"/>
        <v>2.0483280652137748E-3</v>
      </c>
    </row>
    <row r="103" spans="1:79" ht="18.75" customHeight="1">
      <c r="A103" s="129">
        <v>83</v>
      </c>
      <c r="B103" s="129" t="s">
        <v>1528</v>
      </c>
      <c r="C103" s="129" t="s">
        <v>2326</v>
      </c>
      <c r="D103" s="129" t="s">
        <v>1465</v>
      </c>
      <c r="E103" s="136">
        <v>1528</v>
      </c>
      <c r="F103" s="130">
        <f t="shared" si="30"/>
        <v>1.9168166793158169E-3</v>
      </c>
      <c r="G103" s="130">
        <f t="shared" si="39"/>
        <v>0.69805746686654424</v>
      </c>
      <c r="H103" s="11"/>
      <c r="I103" s="128"/>
      <c r="J103" s="128"/>
      <c r="K103" s="128"/>
      <c r="L103" s="128"/>
      <c r="M103" s="2"/>
      <c r="N103" s="21"/>
      <c r="O103" s="21"/>
      <c r="P103" s="4"/>
      <c r="Q103" s="129">
        <v>83</v>
      </c>
      <c r="R103" s="129" t="s">
        <v>2227</v>
      </c>
      <c r="S103" s="129" t="s">
        <v>1736</v>
      </c>
      <c r="T103" s="129" t="s">
        <v>2330</v>
      </c>
      <c r="U103" s="41">
        <v>46</v>
      </c>
      <c r="V103" s="109">
        <f t="shared" si="32"/>
        <v>6.6793477471721672E-4</v>
      </c>
      <c r="W103" s="109">
        <f t="shared" si="40"/>
        <v>6.6793477471721672E-4</v>
      </c>
      <c r="AO103" s="129">
        <v>83</v>
      </c>
      <c r="AP103" s="129" t="s">
        <v>2233</v>
      </c>
      <c r="AQ103" s="129" t="s">
        <v>1621</v>
      </c>
      <c r="AR103" s="129" t="s">
        <v>1618</v>
      </c>
      <c r="AS103" s="41">
        <v>31</v>
      </c>
      <c r="AT103" s="30">
        <f t="shared" si="34"/>
        <v>8.1175207520490199E-4</v>
      </c>
      <c r="AU103" s="30">
        <f t="shared" si="42"/>
        <v>8.1175207520490199E-4</v>
      </c>
      <c r="AW103" s="129">
        <v>83</v>
      </c>
      <c r="AX103" s="129" t="s">
        <v>1687</v>
      </c>
      <c r="AY103" s="129" t="s">
        <v>1672</v>
      </c>
      <c r="AZ103" s="129" t="s">
        <v>2342</v>
      </c>
      <c r="BA103" s="41">
        <v>118</v>
      </c>
      <c r="BB103" s="30">
        <f t="shared" si="35"/>
        <v>1.657466323936342E-3</v>
      </c>
      <c r="BC103" s="30">
        <f t="shared" si="43"/>
        <v>1.657466323936342E-3</v>
      </c>
      <c r="BE103" s="129">
        <v>83</v>
      </c>
      <c r="BF103" s="129" t="s">
        <v>2287</v>
      </c>
      <c r="BG103" s="129" t="s">
        <v>2348</v>
      </c>
      <c r="BH103" s="129" t="s">
        <v>1730</v>
      </c>
      <c r="BI103" s="41">
        <v>249</v>
      </c>
      <c r="BJ103" s="30">
        <f t="shared" si="36"/>
        <v>2.7519589748123915E-3</v>
      </c>
      <c r="BK103" s="30">
        <f t="shared" si="44"/>
        <v>2.7519589748123915E-3</v>
      </c>
      <c r="BU103" s="129">
        <v>83</v>
      </c>
      <c r="BV103" s="129" t="s">
        <v>2206</v>
      </c>
      <c r="BW103" s="129" t="s">
        <v>2357</v>
      </c>
      <c r="BX103" s="129" t="s">
        <v>2353</v>
      </c>
      <c r="BY103" s="41">
        <v>195</v>
      </c>
      <c r="BZ103" s="30">
        <f t="shared" si="38"/>
        <v>2.0275328564298787E-3</v>
      </c>
      <c r="CA103" s="30">
        <f t="shared" si="46"/>
        <v>2.0275328564298787E-3</v>
      </c>
    </row>
    <row r="104" spans="1:79" ht="18.75" customHeight="1">
      <c r="A104" s="129">
        <v>84</v>
      </c>
      <c r="B104" s="129" t="s">
        <v>2170</v>
      </c>
      <c r="C104" s="129" t="s">
        <v>2348</v>
      </c>
      <c r="D104" s="129" t="s">
        <v>1730</v>
      </c>
      <c r="E104" s="136">
        <v>1519</v>
      </c>
      <c r="F104" s="130">
        <f t="shared" si="30"/>
        <v>1.9055265287177526E-3</v>
      </c>
      <c r="G104" s="130">
        <f t="shared" si="39"/>
        <v>0.69996299339526202</v>
      </c>
      <c r="H104" s="11"/>
      <c r="I104" s="128"/>
      <c r="J104" s="128"/>
      <c r="K104" s="128"/>
      <c r="L104" s="128"/>
      <c r="M104" s="2"/>
      <c r="N104" s="21"/>
      <c r="O104" s="21"/>
      <c r="P104" s="4"/>
      <c r="Q104" s="129">
        <v>84</v>
      </c>
      <c r="R104" s="129" t="s">
        <v>1551</v>
      </c>
      <c r="S104" s="129" t="s">
        <v>2329</v>
      </c>
      <c r="T104" s="129" t="s">
        <v>2330</v>
      </c>
      <c r="U104" s="41">
        <v>35</v>
      </c>
      <c r="V104" s="109">
        <f t="shared" si="32"/>
        <v>5.0821124163266489E-4</v>
      </c>
      <c r="W104" s="109">
        <f t="shared" si="40"/>
        <v>5.0821124163266489E-4</v>
      </c>
      <c r="AO104" s="129">
        <v>84</v>
      </c>
      <c r="AP104" s="129" t="s">
        <v>2093</v>
      </c>
      <c r="AQ104" s="129" t="s">
        <v>1621</v>
      </c>
      <c r="AR104" s="129" t="s">
        <v>1618</v>
      </c>
      <c r="AS104" s="41">
        <v>28</v>
      </c>
      <c r="AT104" s="30">
        <f t="shared" si="34"/>
        <v>7.331954227657179E-4</v>
      </c>
      <c r="AU104" s="30">
        <f t="shared" si="42"/>
        <v>7.331954227657179E-4</v>
      </c>
      <c r="AW104" s="129">
        <v>84</v>
      </c>
      <c r="AX104" s="129" t="s">
        <v>1994</v>
      </c>
      <c r="AY104" s="129" t="s">
        <v>1672</v>
      </c>
      <c r="AZ104" s="129" t="s">
        <v>2342</v>
      </c>
      <c r="BA104" s="41">
        <v>108</v>
      </c>
      <c r="BB104" s="30">
        <f t="shared" si="35"/>
        <v>1.5170030761451267E-3</v>
      </c>
      <c r="BC104" s="30">
        <f t="shared" si="43"/>
        <v>1.5170030761451267E-3</v>
      </c>
      <c r="BE104" s="129">
        <v>84</v>
      </c>
      <c r="BF104" s="129" t="s">
        <v>1807</v>
      </c>
      <c r="BG104" s="129" t="s">
        <v>1745</v>
      </c>
      <c r="BH104" s="129" t="s">
        <v>1730</v>
      </c>
      <c r="BI104" s="41">
        <v>244</v>
      </c>
      <c r="BJ104" s="30">
        <f t="shared" si="36"/>
        <v>2.6966987544346328E-3</v>
      </c>
      <c r="BK104" s="30">
        <f t="shared" si="44"/>
        <v>2.6966987544346328E-3</v>
      </c>
      <c r="BU104" s="129">
        <v>84</v>
      </c>
      <c r="BV104" s="129" t="s">
        <v>1928</v>
      </c>
      <c r="BW104" s="129" t="s">
        <v>2357</v>
      </c>
      <c r="BX104" s="129" t="s">
        <v>2353</v>
      </c>
      <c r="BY104" s="41">
        <v>194</v>
      </c>
      <c r="BZ104" s="30">
        <f t="shared" si="38"/>
        <v>2.0171352520379307E-3</v>
      </c>
      <c r="CA104" s="30">
        <f t="shared" si="46"/>
        <v>2.0171352520379307E-3</v>
      </c>
    </row>
    <row r="105" spans="1:79" ht="18.75" customHeight="1">
      <c r="A105" s="129">
        <v>85</v>
      </c>
      <c r="B105" s="129" t="s">
        <v>1784</v>
      </c>
      <c r="C105" s="129" t="s">
        <v>1750</v>
      </c>
      <c r="D105" s="129" t="s">
        <v>1730</v>
      </c>
      <c r="E105" s="136">
        <v>1486</v>
      </c>
      <c r="F105" s="130">
        <f t="shared" si="30"/>
        <v>1.8641293098581831E-3</v>
      </c>
      <c r="G105" s="130">
        <f t="shared" si="39"/>
        <v>0.70182712270512015</v>
      </c>
      <c r="H105" s="11"/>
      <c r="I105" s="128"/>
      <c r="J105" s="128"/>
      <c r="K105" s="128"/>
      <c r="L105" s="128"/>
      <c r="M105" s="2"/>
      <c r="N105" s="21"/>
      <c r="O105" s="21"/>
      <c r="P105" s="4"/>
      <c r="Q105" s="129">
        <v>85</v>
      </c>
      <c r="R105" s="129" t="s">
        <v>1835</v>
      </c>
      <c r="S105" s="129" t="s">
        <v>1736</v>
      </c>
      <c r="T105" s="129" t="s">
        <v>2330</v>
      </c>
      <c r="U105" s="41">
        <v>32</v>
      </c>
      <c r="V105" s="109">
        <f t="shared" si="32"/>
        <v>4.646502780641508E-4</v>
      </c>
      <c r="W105" s="109">
        <f t="shared" si="40"/>
        <v>4.646502780641508E-4</v>
      </c>
      <c r="AO105" s="129">
        <v>85</v>
      </c>
      <c r="AP105" s="129" t="s">
        <v>2198</v>
      </c>
      <c r="AQ105" s="129" t="s">
        <v>1621</v>
      </c>
      <c r="AR105" s="129" t="s">
        <v>1618</v>
      </c>
      <c r="AS105" s="41">
        <v>26</v>
      </c>
      <c r="AT105" s="30">
        <f t="shared" si="34"/>
        <v>6.8082432113959518E-4</v>
      </c>
      <c r="AU105" s="30">
        <f t="shared" si="42"/>
        <v>6.8082432113959518E-4</v>
      </c>
      <c r="AW105" s="129">
        <v>85</v>
      </c>
      <c r="AX105" s="129" t="s">
        <v>2150</v>
      </c>
      <c r="AY105" s="129" t="s">
        <v>1672</v>
      </c>
      <c r="AZ105" s="129" t="s">
        <v>2342</v>
      </c>
      <c r="BA105" s="41">
        <v>98</v>
      </c>
      <c r="BB105" s="30">
        <f t="shared" si="35"/>
        <v>1.3765398283539113E-3</v>
      </c>
      <c r="BC105" s="30">
        <f t="shared" si="43"/>
        <v>1.3765398283539113E-3</v>
      </c>
      <c r="BE105" s="129">
        <v>85</v>
      </c>
      <c r="BF105" s="129" t="s">
        <v>1781</v>
      </c>
      <c r="BG105" s="129" t="s">
        <v>2345</v>
      </c>
      <c r="BH105" s="129" t="s">
        <v>1730</v>
      </c>
      <c r="BI105" s="41">
        <v>230</v>
      </c>
      <c r="BJ105" s="30">
        <f t="shared" si="36"/>
        <v>2.5419701373769078E-3</v>
      </c>
      <c r="BK105" s="30">
        <f t="shared" si="44"/>
        <v>2.5419701373769078E-3</v>
      </c>
      <c r="BU105" s="129">
        <v>85</v>
      </c>
      <c r="BV105" s="129" t="s">
        <v>2120</v>
      </c>
      <c r="BW105" s="129" t="s">
        <v>1882</v>
      </c>
      <c r="BX105" s="129" t="s">
        <v>2353</v>
      </c>
      <c r="BY105" s="41">
        <v>191</v>
      </c>
      <c r="BZ105" s="30">
        <f t="shared" si="38"/>
        <v>1.9859424388620861E-3</v>
      </c>
      <c r="CA105" s="30">
        <f t="shared" si="46"/>
        <v>1.9859424388620861E-3</v>
      </c>
    </row>
    <row r="106" spans="1:79" ht="18.75" customHeight="1">
      <c r="A106" s="129">
        <v>86</v>
      </c>
      <c r="B106" s="129" t="s">
        <v>2126</v>
      </c>
      <c r="C106" s="129" t="s">
        <v>2332</v>
      </c>
      <c r="D106" s="129" t="s">
        <v>2330</v>
      </c>
      <c r="E106" s="136">
        <v>1481</v>
      </c>
      <c r="F106" s="130">
        <f t="shared" si="30"/>
        <v>1.8578570039703697E-3</v>
      </c>
      <c r="G106" s="130">
        <f t="shared" si="39"/>
        <v>0.7036849797090905</v>
      </c>
      <c r="H106" s="11"/>
      <c r="I106" s="128"/>
      <c r="J106" s="128"/>
      <c r="K106" s="128"/>
      <c r="L106" s="128"/>
      <c r="M106" s="2"/>
      <c r="N106" s="21"/>
      <c r="O106" s="21"/>
      <c r="P106" s="4"/>
      <c r="Q106" s="129">
        <v>86</v>
      </c>
      <c r="R106" s="129" t="s">
        <v>2201</v>
      </c>
      <c r="S106" s="129" t="s">
        <v>1736</v>
      </c>
      <c r="T106" s="129" t="s">
        <v>2330</v>
      </c>
      <c r="U106" s="41">
        <v>17</v>
      </c>
      <c r="V106" s="109">
        <f t="shared" si="32"/>
        <v>2.4684546022158012E-4</v>
      </c>
      <c r="W106" s="109">
        <f t="shared" si="40"/>
        <v>2.4684546022158012E-4</v>
      </c>
      <c r="AO106" s="158" t="s">
        <v>911</v>
      </c>
      <c r="AP106" s="158"/>
      <c r="AQ106" s="158"/>
      <c r="AR106" s="158"/>
      <c r="AS106" s="112">
        <f>SUM(AS21:AS105)</f>
        <v>38189</v>
      </c>
      <c r="AT106" s="113">
        <f>SUM(AT20:AT105)</f>
        <v>0.99999999999999989</v>
      </c>
      <c r="AU106" s="105"/>
      <c r="AW106" s="129">
        <v>86</v>
      </c>
      <c r="AX106" s="129" t="s">
        <v>2129</v>
      </c>
      <c r="AY106" s="129" t="s">
        <v>1678</v>
      </c>
      <c r="AZ106" s="129" t="s">
        <v>2342</v>
      </c>
      <c r="BA106" s="41">
        <v>96</v>
      </c>
      <c r="BB106" s="30">
        <f t="shared" si="35"/>
        <v>1.3484471787956682E-3</v>
      </c>
      <c r="BC106" s="30">
        <f t="shared" si="43"/>
        <v>1.3484471787956682E-3</v>
      </c>
      <c r="BE106" s="129">
        <v>86</v>
      </c>
      <c r="BF106" s="129" t="s">
        <v>2310</v>
      </c>
      <c r="BG106" s="129" t="s">
        <v>2345</v>
      </c>
      <c r="BH106" s="129" t="s">
        <v>1730</v>
      </c>
      <c r="BI106" s="41">
        <v>223</v>
      </c>
      <c r="BJ106" s="30">
        <f t="shared" si="36"/>
        <v>2.4646058288480452E-3</v>
      </c>
      <c r="BK106" s="30">
        <f t="shared" si="44"/>
        <v>2.4646058288480452E-3</v>
      </c>
      <c r="BU106" s="129">
        <v>86</v>
      </c>
      <c r="BV106" s="129" t="s">
        <v>1886</v>
      </c>
      <c r="BW106" s="129" t="s">
        <v>2355</v>
      </c>
      <c r="BX106" s="129" t="s">
        <v>2353</v>
      </c>
      <c r="BY106" s="41">
        <v>190</v>
      </c>
      <c r="BZ106" s="30">
        <f t="shared" si="38"/>
        <v>1.975544834470138E-3</v>
      </c>
      <c r="CA106" s="30">
        <f t="shared" si="46"/>
        <v>1.975544834470138E-3</v>
      </c>
    </row>
    <row r="107" spans="1:79" ht="18.75" customHeight="1">
      <c r="A107" s="129">
        <v>87</v>
      </c>
      <c r="B107" s="129" t="s">
        <v>1815</v>
      </c>
      <c r="C107" s="129" t="s">
        <v>2347</v>
      </c>
      <c r="D107" s="129" t="s">
        <v>1730</v>
      </c>
      <c r="E107" s="136">
        <v>1481</v>
      </c>
      <c r="F107" s="130">
        <f t="shared" si="30"/>
        <v>1.8578570039703697E-3</v>
      </c>
      <c r="G107" s="130">
        <f t="shared" si="39"/>
        <v>0.70554283671306084</v>
      </c>
      <c r="H107" s="11"/>
      <c r="I107" s="128"/>
      <c r="J107" s="128"/>
      <c r="K107" s="128"/>
      <c r="L107" s="128"/>
      <c r="M107" s="2"/>
      <c r="N107" s="21"/>
      <c r="O107" s="21"/>
      <c r="P107" s="4"/>
      <c r="Q107" s="158" t="s">
        <v>911</v>
      </c>
      <c r="R107" s="158"/>
      <c r="S107" s="158"/>
      <c r="T107" s="158"/>
      <c r="U107" s="112">
        <f>SUM(U21:U106)</f>
        <v>68869</v>
      </c>
      <c r="V107" s="113">
        <f>SUM(V21:V106)</f>
        <v>1.0000000000000002</v>
      </c>
      <c r="W107" s="105"/>
      <c r="AW107" s="129">
        <v>87</v>
      </c>
      <c r="AX107" s="129" t="s">
        <v>1680</v>
      </c>
      <c r="AY107" s="129" t="s">
        <v>2334</v>
      </c>
      <c r="AZ107" s="129" t="s">
        <v>2342</v>
      </c>
      <c r="BA107" s="41">
        <v>92</v>
      </c>
      <c r="BB107" s="30">
        <f t="shared" si="35"/>
        <v>1.292261879679182E-3</v>
      </c>
      <c r="BC107" s="30">
        <f t="shared" si="43"/>
        <v>1.292261879679182E-3</v>
      </c>
      <c r="BE107" s="129">
        <v>87</v>
      </c>
      <c r="BF107" s="129" t="s">
        <v>1827</v>
      </c>
      <c r="BG107" s="129" t="s">
        <v>1745</v>
      </c>
      <c r="BH107" s="129" t="s">
        <v>1730</v>
      </c>
      <c r="BI107" s="41">
        <v>219</v>
      </c>
      <c r="BJ107" s="30">
        <f t="shared" si="36"/>
        <v>2.4203976525458385E-3</v>
      </c>
      <c r="BK107" s="30">
        <f t="shared" si="44"/>
        <v>2.4203976525458385E-3</v>
      </c>
      <c r="BU107" s="129">
        <v>87</v>
      </c>
      <c r="BV107" s="129" t="s">
        <v>1962</v>
      </c>
      <c r="BW107" s="129" t="s">
        <v>1888</v>
      </c>
      <c r="BX107" s="129" t="s">
        <v>2353</v>
      </c>
      <c r="BY107" s="41">
        <v>184</v>
      </c>
      <c r="BZ107" s="30">
        <f t="shared" si="38"/>
        <v>1.9131592081184496E-3</v>
      </c>
      <c r="CA107" s="30">
        <f t="shared" si="46"/>
        <v>1.9131592081184496E-3</v>
      </c>
    </row>
    <row r="108" spans="1:79" ht="18.75" customHeight="1">
      <c r="A108" s="129">
        <v>88</v>
      </c>
      <c r="B108" s="129" t="s">
        <v>2171</v>
      </c>
      <c r="C108" s="129" t="s">
        <v>1750</v>
      </c>
      <c r="D108" s="129" t="s">
        <v>1730</v>
      </c>
      <c r="E108" s="136">
        <v>1477</v>
      </c>
      <c r="F108" s="130">
        <f t="shared" si="30"/>
        <v>1.8528391592601188E-3</v>
      </c>
      <c r="G108" s="130">
        <f t="shared" si="39"/>
        <v>0.70739567587232099</v>
      </c>
      <c r="H108" s="11"/>
      <c r="I108" s="128"/>
      <c r="J108" s="128"/>
      <c r="K108" s="128"/>
      <c r="L108" s="128"/>
      <c r="M108" s="2"/>
      <c r="N108" s="21"/>
      <c r="O108" s="21"/>
      <c r="P108" s="4"/>
      <c r="Q108" s="11"/>
      <c r="R108" s="11"/>
      <c r="S108" s="11"/>
      <c r="T108" s="11"/>
      <c r="AW108" s="129">
        <v>88</v>
      </c>
      <c r="AX108" s="129" t="s">
        <v>2132</v>
      </c>
      <c r="AY108" s="129" t="s">
        <v>2344</v>
      </c>
      <c r="AZ108" s="129" t="s">
        <v>2342</v>
      </c>
      <c r="BA108" s="41">
        <v>89</v>
      </c>
      <c r="BB108" s="30">
        <f t="shared" si="35"/>
        <v>1.2501229053418174E-3</v>
      </c>
      <c r="BC108" s="30">
        <f t="shared" si="43"/>
        <v>1.2501229053418174E-3</v>
      </c>
      <c r="BE108" s="129">
        <v>88</v>
      </c>
      <c r="BF108" s="129" t="s">
        <v>2274</v>
      </c>
      <c r="BG108" s="129" t="s">
        <v>1750</v>
      </c>
      <c r="BH108" s="129" t="s">
        <v>1730</v>
      </c>
      <c r="BI108" s="41">
        <v>218</v>
      </c>
      <c r="BJ108" s="30">
        <f t="shared" si="36"/>
        <v>2.4093456084702865E-3</v>
      </c>
      <c r="BK108" s="30">
        <f t="shared" si="44"/>
        <v>2.4093456084702865E-3</v>
      </c>
      <c r="BU108" s="129">
        <v>88</v>
      </c>
      <c r="BV108" s="129" t="s">
        <v>2119</v>
      </c>
      <c r="BW108" s="129" t="s">
        <v>2355</v>
      </c>
      <c r="BX108" s="129" t="s">
        <v>2353</v>
      </c>
      <c r="BY108" s="41">
        <v>181</v>
      </c>
      <c r="BZ108" s="30">
        <f t="shared" si="38"/>
        <v>1.8819663949426052E-3</v>
      </c>
      <c r="CA108" s="30">
        <f t="shared" si="46"/>
        <v>1.8819663949426052E-3</v>
      </c>
    </row>
    <row r="109" spans="1:79" ht="18.75" customHeight="1">
      <c r="A109" s="129">
        <v>89</v>
      </c>
      <c r="B109" s="129" t="s">
        <v>1475</v>
      </c>
      <c r="C109" s="129" t="s">
        <v>2329</v>
      </c>
      <c r="D109" s="129" t="s">
        <v>2330</v>
      </c>
      <c r="E109" s="136">
        <v>1462</v>
      </c>
      <c r="F109" s="130">
        <f t="shared" si="30"/>
        <v>1.8340222415966782E-3</v>
      </c>
      <c r="G109" s="130">
        <f t="shared" si="39"/>
        <v>0.70922969811391767</v>
      </c>
      <c r="H109" s="11"/>
      <c r="I109" s="128"/>
      <c r="J109" s="128"/>
      <c r="K109" s="128"/>
      <c r="L109" s="128"/>
      <c r="M109" s="2"/>
      <c r="N109" s="21"/>
      <c r="O109" s="21"/>
      <c r="P109" s="4"/>
      <c r="Q109" s="11"/>
      <c r="R109" s="11"/>
      <c r="S109" s="11"/>
      <c r="T109" s="11"/>
      <c r="AW109" s="129">
        <v>89</v>
      </c>
      <c r="AX109" s="129" t="s">
        <v>2109</v>
      </c>
      <c r="AY109" s="129" t="s">
        <v>1672</v>
      </c>
      <c r="AZ109" s="129" t="s">
        <v>2342</v>
      </c>
      <c r="BA109" s="41">
        <v>88</v>
      </c>
      <c r="BB109" s="30">
        <f t="shared" si="35"/>
        <v>1.2360765805626958E-3</v>
      </c>
      <c r="BC109" s="30">
        <f t="shared" si="43"/>
        <v>1.2360765805626958E-3</v>
      </c>
      <c r="BE109" s="129">
        <v>89</v>
      </c>
      <c r="BF109" s="129" t="s">
        <v>1810</v>
      </c>
      <c r="BG109" s="129" t="s">
        <v>1750</v>
      </c>
      <c r="BH109" s="129" t="s">
        <v>1730</v>
      </c>
      <c r="BI109" s="41">
        <v>217</v>
      </c>
      <c r="BJ109" s="30">
        <f t="shared" si="36"/>
        <v>2.3982935643947346E-3</v>
      </c>
      <c r="BK109" s="30">
        <f t="shared" si="44"/>
        <v>2.3982935643947346E-3</v>
      </c>
      <c r="BU109" s="129">
        <v>89</v>
      </c>
      <c r="BV109" s="129" t="s">
        <v>2103</v>
      </c>
      <c r="BW109" s="129" t="s">
        <v>2358</v>
      </c>
      <c r="BX109" s="129" t="s">
        <v>2353</v>
      </c>
      <c r="BY109" s="41">
        <v>181</v>
      </c>
      <c r="BZ109" s="30">
        <f t="shared" si="38"/>
        <v>1.8819663949426052E-3</v>
      </c>
      <c r="CA109" s="30">
        <f t="shared" si="46"/>
        <v>1.8819663949426052E-3</v>
      </c>
    </row>
    <row r="110" spans="1:79" ht="18.75" customHeight="1">
      <c r="A110" s="129">
        <v>90</v>
      </c>
      <c r="B110" s="129" t="s">
        <v>1478</v>
      </c>
      <c r="C110" s="129" t="s">
        <v>2328</v>
      </c>
      <c r="D110" s="129" t="s">
        <v>1465</v>
      </c>
      <c r="E110" s="136">
        <v>1433</v>
      </c>
      <c r="F110" s="130">
        <f t="shared" si="30"/>
        <v>1.7976428674473597E-3</v>
      </c>
      <c r="G110" s="130">
        <f t="shared" si="39"/>
        <v>0.711027340981365</v>
      </c>
      <c r="H110" s="11"/>
      <c r="I110" s="128"/>
      <c r="J110" s="128"/>
      <c r="K110" s="128"/>
      <c r="L110" s="128"/>
      <c r="M110" s="2"/>
      <c r="N110" s="21"/>
      <c r="O110" s="21"/>
      <c r="P110" s="4"/>
      <c r="Q110" s="11"/>
      <c r="R110" s="11"/>
      <c r="S110" s="11"/>
      <c r="T110" s="11"/>
      <c r="AW110" s="129">
        <v>90</v>
      </c>
      <c r="AX110" s="129" t="s">
        <v>2133</v>
      </c>
      <c r="AY110" s="129" t="s">
        <v>2334</v>
      </c>
      <c r="AZ110" s="129" t="s">
        <v>2342</v>
      </c>
      <c r="BA110" s="41">
        <v>87</v>
      </c>
      <c r="BB110" s="30">
        <f t="shared" si="35"/>
        <v>1.2220302557835743E-3</v>
      </c>
      <c r="BC110" s="30">
        <f t="shared" si="43"/>
        <v>1.2220302557835743E-3</v>
      </c>
      <c r="BE110" s="129">
        <v>90</v>
      </c>
      <c r="BF110" s="129" t="s">
        <v>1766</v>
      </c>
      <c r="BG110" s="129" t="s">
        <v>1752</v>
      </c>
      <c r="BH110" s="129" t="s">
        <v>1730</v>
      </c>
      <c r="BI110" s="41">
        <v>216</v>
      </c>
      <c r="BJ110" s="30">
        <f t="shared" si="36"/>
        <v>2.3872415203191832E-3</v>
      </c>
      <c r="BK110" s="30">
        <f t="shared" si="44"/>
        <v>2.3872415203191832E-3</v>
      </c>
      <c r="BU110" s="129">
        <v>90</v>
      </c>
      <c r="BV110" s="129" t="s">
        <v>1997</v>
      </c>
      <c r="BW110" s="129" t="s">
        <v>1888</v>
      </c>
      <c r="BX110" s="129" t="s">
        <v>2353</v>
      </c>
      <c r="BY110" s="41">
        <v>175</v>
      </c>
      <c r="BZ110" s="30">
        <f t="shared" si="38"/>
        <v>1.8195807685909167E-3</v>
      </c>
      <c r="CA110" s="30">
        <f t="shared" si="46"/>
        <v>1.8195807685909167E-3</v>
      </c>
    </row>
    <row r="111" spans="1:79" ht="18.75" customHeight="1">
      <c r="A111" s="129">
        <v>91</v>
      </c>
      <c r="B111" s="129" t="s">
        <v>1804</v>
      </c>
      <c r="C111" s="129" t="s">
        <v>1735</v>
      </c>
      <c r="D111" s="129" t="s">
        <v>1730</v>
      </c>
      <c r="E111" s="136">
        <v>1416</v>
      </c>
      <c r="F111" s="130">
        <f t="shared" si="30"/>
        <v>1.7763170274287937E-3</v>
      </c>
      <c r="G111" s="130">
        <f t="shared" si="39"/>
        <v>0.71280365800879375</v>
      </c>
      <c r="H111" s="11"/>
      <c r="I111" s="128"/>
      <c r="J111" s="128"/>
      <c r="K111" s="128"/>
      <c r="L111" s="128"/>
      <c r="M111" s="2"/>
      <c r="N111" s="21"/>
      <c r="O111" s="21"/>
      <c r="P111" s="4"/>
      <c r="Q111" s="11"/>
      <c r="R111" s="11"/>
      <c r="S111" s="11"/>
      <c r="T111" s="11"/>
      <c r="AW111" s="129">
        <v>91</v>
      </c>
      <c r="AX111" s="129" t="s">
        <v>1722</v>
      </c>
      <c r="AY111" s="129" t="s">
        <v>2341</v>
      </c>
      <c r="AZ111" s="129" t="s">
        <v>2342</v>
      </c>
      <c r="BA111" s="41">
        <v>87</v>
      </c>
      <c r="BB111" s="30">
        <f t="shared" si="35"/>
        <v>1.2220302557835743E-3</v>
      </c>
      <c r="BC111" s="30">
        <f t="shared" si="43"/>
        <v>1.2220302557835743E-3</v>
      </c>
      <c r="BE111" s="129">
        <v>91</v>
      </c>
      <c r="BF111" s="129" t="s">
        <v>2200</v>
      </c>
      <c r="BG111" s="129" t="s">
        <v>1750</v>
      </c>
      <c r="BH111" s="129" t="s">
        <v>1730</v>
      </c>
      <c r="BI111" s="41">
        <v>215</v>
      </c>
      <c r="BJ111" s="30">
        <f t="shared" si="36"/>
        <v>2.3761894762436312E-3</v>
      </c>
      <c r="BK111" s="30">
        <f t="shared" si="44"/>
        <v>2.3761894762436312E-3</v>
      </c>
      <c r="BU111" s="129">
        <v>91</v>
      </c>
      <c r="BV111" s="129" t="s">
        <v>2004</v>
      </c>
      <c r="BW111" s="129" t="s">
        <v>1888</v>
      </c>
      <c r="BX111" s="129" t="s">
        <v>2353</v>
      </c>
      <c r="BY111" s="41">
        <v>172</v>
      </c>
      <c r="BZ111" s="30">
        <f t="shared" si="38"/>
        <v>1.7883879554150724E-3</v>
      </c>
      <c r="CA111" s="30">
        <f t="shared" si="46"/>
        <v>1.7883879554150724E-3</v>
      </c>
    </row>
    <row r="112" spans="1:79" ht="18.75" customHeight="1">
      <c r="A112" s="129">
        <v>92</v>
      </c>
      <c r="B112" s="129" t="s">
        <v>1824</v>
      </c>
      <c r="C112" s="129" t="s">
        <v>1736</v>
      </c>
      <c r="D112" s="129" t="s">
        <v>2330</v>
      </c>
      <c r="E112" s="136">
        <v>1408</v>
      </c>
      <c r="F112" s="130">
        <f t="shared" si="30"/>
        <v>1.7662813380082919E-3</v>
      </c>
      <c r="G112" s="130">
        <f t="shared" si="39"/>
        <v>0.71456993934680202</v>
      </c>
      <c r="H112" s="11"/>
      <c r="I112" s="128"/>
      <c r="J112" s="128"/>
      <c r="K112" s="128"/>
      <c r="L112" s="128"/>
      <c r="M112" s="2"/>
      <c r="N112" s="21"/>
      <c r="O112" s="21"/>
      <c r="P112" s="4"/>
      <c r="Q112" s="11"/>
      <c r="R112" s="11"/>
      <c r="S112" s="11"/>
      <c r="T112" s="11"/>
      <c r="AW112" s="129">
        <v>92</v>
      </c>
      <c r="AX112" s="129" t="s">
        <v>2144</v>
      </c>
      <c r="AY112" s="129" t="s">
        <v>2341</v>
      </c>
      <c r="AZ112" s="129" t="s">
        <v>2342</v>
      </c>
      <c r="BA112" s="41">
        <v>87</v>
      </c>
      <c r="BB112" s="30">
        <f t="shared" si="35"/>
        <v>1.2220302557835743E-3</v>
      </c>
      <c r="BC112" s="30">
        <f t="shared" si="43"/>
        <v>1.2220302557835743E-3</v>
      </c>
      <c r="BE112" s="129">
        <v>92</v>
      </c>
      <c r="BF112" s="129" t="s">
        <v>1749</v>
      </c>
      <c r="BG112" s="129" t="s">
        <v>1750</v>
      </c>
      <c r="BH112" s="129" t="s">
        <v>1730</v>
      </c>
      <c r="BI112" s="41">
        <v>210</v>
      </c>
      <c r="BJ112" s="30">
        <f t="shared" si="36"/>
        <v>2.3209292558658725E-3</v>
      </c>
      <c r="BK112" s="30">
        <f t="shared" si="44"/>
        <v>2.3209292558658725E-3</v>
      </c>
      <c r="BU112" s="129">
        <v>92</v>
      </c>
      <c r="BV112" s="129" t="s">
        <v>2010</v>
      </c>
      <c r="BW112" s="129" t="s">
        <v>1888</v>
      </c>
      <c r="BX112" s="129" t="s">
        <v>2353</v>
      </c>
      <c r="BY112" s="41">
        <v>172</v>
      </c>
      <c r="BZ112" s="30">
        <f t="shared" si="38"/>
        <v>1.7883879554150724E-3</v>
      </c>
      <c r="CA112" s="30">
        <f t="shared" si="46"/>
        <v>1.7883879554150724E-3</v>
      </c>
    </row>
    <row r="113" spans="1:79" ht="18.75" customHeight="1">
      <c r="A113" s="129">
        <v>93</v>
      </c>
      <c r="B113" s="129" t="s">
        <v>1554</v>
      </c>
      <c r="C113" s="129" t="s">
        <v>1554</v>
      </c>
      <c r="D113" s="129" t="s">
        <v>1555</v>
      </c>
      <c r="E113" s="136">
        <v>1384</v>
      </c>
      <c r="F113" s="130">
        <f t="shared" si="30"/>
        <v>1.736174269746787E-3</v>
      </c>
      <c r="G113" s="130">
        <f t="shared" si="39"/>
        <v>0.71630611361654883</v>
      </c>
      <c r="H113" s="11"/>
      <c r="I113" s="128"/>
      <c r="J113" s="128"/>
      <c r="K113" s="128"/>
      <c r="L113" s="128"/>
      <c r="M113" s="2"/>
      <c r="N113" s="21"/>
      <c r="O113" s="21"/>
      <c r="P113" s="4"/>
      <c r="Q113" s="11"/>
      <c r="R113" s="11"/>
      <c r="S113" s="11"/>
      <c r="T113" s="11"/>
      <c r="AW113" s="129">
        <v>93</v>
      </c>
      <c r="AX113" s="129" t="s">
        <v>2137</v>
      </c>
      <c r="AY113" s="129" t="s">
        <v>2341</v>
      </c>
      <c r="AZ113" s="129" t="s">
        <v>2342</v>
      </c>
      <c r="BA113" s="41">
        <v>85</v>
      </c>
      <c r="BB113" s="30">
        <f t="shared" si="35"/>
        <v>1.1939376062253312E-3</v>
      </c>
      <c r="BC113" s="30">
        <f t="shared" si="43"/>
        <v>1.1939376062253312E-3</v>
      </c>
      <c r="BE113" s="129">
        <v>93</v>
      </c>
      <c r="BF113" s="129" t="s">
        <v>1773</v>
      </c>
      <c r="BG113" s="129" t="s">
        <v>1752</v>
      </c>
      <c r="BH113" s="129" t="s">
        <v>1730</v>
      </c>
      <c r="BI113" s="41">
        <v>209</v>
      </c>
      <c r="BJ113" s="30">
        <f t="shared" si="36"/>
        <v>2.3098772117903206E-3</v>
      </c>
      <c r="BK113" s="30">
        <f t="shared" si="44"/>
        <v>2.3098772117903206E-3</v>
      </c>
      <c r="BU113" s="129">
        <v>93</v>
      </c>
      <c r="BV113" s="129" t="s">
        <v>1987</v>
      </c>
      <c r="BW113" s="129" t="s">
        <v>2357</v>
      </c>
      <c r="BX113" s="129" t="s">
        <v>2353</v>
      </c>
      <c r="BY113" s="41">
        <v>167</v>
      </c>
      <c r="BZ113" s="30">
        <f t="shared" si="38"/>
        <v>1.7363999334553319E-3</v>
      </c>
      <c r="CA113" s="30">
        <f t="shared" si="46"/>
        <v>1.7363999334553319E-3</v>
      </c>
    </row>
    <row r="114" spans="1:79" ht="18.75" customHeight="1">
      <c r="A114" s="129">
        <v>94</v>
      </c>
      <c r="B114" s="129" t="s">
        <v>2039</v>
      </c>
      <c r="C114" s="129" t="s">
        <v>1608</v>
      </c>
      <c r="D114" s="129" t="s">
        <v>1607</v>
      </c>
      <c r="E114" s="136">
        <v>1353</v>
      </c>
      <c r="F114" s="130">
        <f t="shared" si="30"/>
        <v>1.697285973242343E-3</v>
      </c>
      <c r="G114" s="130">
        <f t="shared" si="39"/>
        <v>0.7180033995897912</v>
      </c>
      <c r="H114" s="11"/>
      <c r="I114" s="128"/>
      <c r="J114" s="128"/>
      <c r="K114" s="128"/>
      <c r="L114" s="128"/>
      <c r="M114" s="2"/>
      <c r="N114" s="21"/>
      <c r="O114" s="21"/>
      <c r="P114" s="4"/>
      <c r="Q114" s="11"/>
      <c r="R114" s="11"/>
      <c r="S114" s="11"/>
      <c r="T114" s="11"/>
      <c r="AW114" s="129">
        <v>94</v>
      </c>
      <c r="AX114" s="129" t="s">
        <v>1703</v>
      </c>
      <c r="AY114" s="129" t="s">
        <v>1672</v>
      </c>
      <c r="AZ114" s="129" t="s">
        <v>2342</v>
      </c>
      <c r="BA114" s="41">
        <v>84</v>
      </c>
      <c r="BB114" s="30">
        <f t="shared" si="35"/>
        <v>1.1798912814462096E-3</v>
      </c>
      <c r="BC114" s="30">
        <f t="shared" si="43"/>
        <v>1.1798912814462096E-3</v>
      </c>
      <c r="BE114" s="129">
        <v>94</v>
      </c>
      <c r="BF114" s="129" t="s">
        <v>1744</v>
      </c>
      <c r="BG114" s="129" t="s">
        <v>2347</v>
      </c>
      <c r="BH114" s="129" t="s">
        <v>1730</v>
      </c>
      <c r="BI114" s="41">
        <v>184</v>
      </c>
      <c r="BJ114" s="30">
        <f t="shared" si="36"/>
        <v>2.0335761099015263E-3</v>
      </c>
      <c r="BK114" s="30">
        <f t="shared" si="44"/>
        <v>2.0335761099015263E-3</v>
      </c>
      <c r="BU114" s="129">
        <v>94</v>
      </c>
      <c r="BV114" s="129" t="s">
        <v>1899</v>
      </c>
      <c r="BW114" s="129" t="s">
        <v>1885</v>
      </c>
      <c r="BX114" s="129" t="s">
        <v>2353</v>
      </c>
      <c r="BY114" s="41">
        <v>166</v>
      </c>
      <c r="BZ114" s="30">
        <f t="shared" si="38"/>
        <v>1.7260023290633839E-3</v>
      </c>
      <c r="CA114" s="30">
        <f t="shared" si="46"/>
        <v>1.7260023290633839E-3</v>
      </c>
    </row>
    <row r="115" spans="1:79" ht="18.75" customHeight="1">
      <c r="A115" s="129">
        <v>95</v>
      </c>
      <c r="B115" s="129" t="s">
        <v>2197</v>
      </c>
      <c r="C115" s="129" t="s">
        <v>2344</v>
      </c>
      <c r="D115" s="129" t="s">
        <v>2342</v>
      </c>
      <c r="E115" s="136">
        <v>1351</v>
      </c>
      <c r="F115" s="130">
        <f t="shared" si="30"/>
        <v>1.6947770508872176E-3</v>
      </c>
      <c r="G115" s="130">
        <f t="shared" si="39"/>
        <v>0.71969817664067837</v>
      </c>
      <c r="H115" s="11"/>
      <c r="I115" s="128"/>
      <c r="J115" s="128"/>
      <c r="K115" s="128"/>
      <c r="L115" s="128"/>
      <c r="M115" s="2"/>
      <c r="N115" s="21"/>
      <c r="O115" s="21"/>
      <c r="P115" s="4"/>
      <c r="Q115" s="11"/>
      <c r="R115" s="11"/>
      <c r="S115" s="11"/>
      <c r="T115" s="11"/>
      <c r="AW115" s="129">
        <v>95</v>
      </c>
      <c r="AX115" s="129" t="s">
        <v>2161</v>
      </c>
      <c r="AY115" s="129" t="s">
        <v>2334</v>
      </c>
      <c r="AZ115" s="129" t="s">
        <v>2342</v>
      </c>
      <c r="BA115" s="41">
        <v>83</v>
      </c>
      <c r="BB115" s="30">
        <f t="shared" si="35"/>
        <v>1.1658449566670881E-3</v>
      </c>
      <c r="BC115" s="30">
        <f t="shared" si="43"/>
        <v>1.1658449566670881E-3</v>
      </c>
      <c r="BE115" s="129">
        <v>95</v>
      </c>
      <c r="BF115" s="129" t="s">
        <v>1787</v>
      </c>
      <c r="BG115" s="129" t="s">
        <v>2348</v>
      </c>
      <c r="BH115" s="129" t="s">
        <v>1730</v>
      </c>
      <c r="BI115" s="41">
        <v>182</v>
      </c>
      <c r="BJ115" s="30">
        <f t="shared" si="36"/>
        <v>2.0114720217504229E-3</v>
      </c>
      <c r="BK115" s="30">
        <f t="shared" si="44"/>
        <v>2.0114720217504229E-3</v>
      </c>
      <c r="BU115" s="129">
        <v>95</v>
      </c>
      <c r="BV115" s="129" t="s">
        <v>2313</v>
      </c>
      <c r="BW115" s="129" t="s">
        <v>2357</v>
      </c>
      <c r="BX115" s="129" t="s">
        <v>2353</v>
      </c>
      <c r="BY115" s="41">
        <v>165</v>
      </c>
      <c r="BZ115" s="30">
        <f t="shared" si="38"/>
        <v>1.7156047246714356E-3</v>
      </c>
      <c r="CA115" s="30">
        <f t="shared" si="46"/>
        <v>1.7156047246714356E-3</v>
      </c>
    </row>
    <row r="116" spans="1:79" ht="18.75" customHeight="1">
      <c r="A116" s="129">
        <v>96</v>
      </c>
      <c r="B116" s="129" t="s">
        <v>1963</v>
      </c>
      <c r="C116" s="129" t="s">
        <v>1888</v>
      </c>
      <c r="D116" s="129" t="s">
        <v>2353</v>
      </c>
      <c r="E116" s="136">
        <v>1349</v>
      </c>
      <c r="F116" s="130">
        <f t="shared" si="30"/>
        <v>1.6922681285320923E-3</v>
      </c>
      <c r="G116" s="130">
        <f t="shared" si="39"/>
        <v>0.72139044476921044</v>
      </c>
      <c r="H116" s="11"/>
      <c r="I116" s="128"/>
      <c r="J116" s="128"/>
      <c r="K116" s="128"/>
      <c r="L116" s="128"/>
      <c r="M116" s="2"/>
      <c r="N116" s="21"/>
      <c r="O116" s="21"/>
      <c r="P116" s="4"/>
      <c r="Q116" s="11"/>
      <c r="R116" s="11"/>
      <c r="S116" s="11"/>
      <c r="T116" s="11"/>
      <c r="AW116" s="129">
        <v>96</v>
      </c>
      <c r="AX116" s="129" t="s">
        <v>2321</v>
      </c>
      <c r="AY116" s="129" t="s">
        <v>2334</v>
      </c>
      <c r="AZ116" s="129" t="s">
        <v>2342</v>
      </c>
      <c r="BA116" s="41">
        <v>80</v>
      </c>
      <c r="BB116" s="30">
        <f t="shared" si="35"/>
        <v>1.1237059823297234E-3</v>
      </c>
      <c r="BC116" s="30">
        <f t="shared" si="43"/>
        <v>1.1237059823297234E-3</v>
      </c>
      <c r="BE116" s="129">
        <v>96</v>
      </c>
      <c r="BF116" s="129" t="s">
        <v>2095</v>
      </c>
      <c r="BG116" s="129" t="s">
        <v>2346</v>
      </c>
      <c r="BH116" s="129" t="s">
        <v>1730</v>
      </c>
      <c r="BI116" s="41">
        <v>177</v>
      </c>
      <c r="BJ116" s="30">
        <f t="shared" si="36"/>
        <v>1.9562118013726638E-3</v>
      </c>
      <c r="BK116" s="30">
        <f t="shared" si="44"/>
        <v>1.9562118013726638E-3</v>
      </c>
      <c r="BU116" s="129">
        <v>96</v>
      </c>
      <c r="BV116" s="129" t="s">
        <v>1949</v>
      </c>
      <c r="BW116" s="129" t="s">
        <v>1885</v>
      </c>
      <c r="BX116" s="129" t="s">
        <v>2353</v>
      </c>
      <c r="BY116" s="41">
        <v>164</v>
      </c>
      <c r="BZ116" s="30">
        <f t="shared" si="38"/>
        <v>1.7052071202794876E-3</v>
      </c>
      <c r="CA116" s="30">
        <f t="shared" si="46"/>
        <v>1.7052071202794876E-3</v>
      </c>
    </row>
    <row r="117" spans="1:79" ht="18.75" customHeight="1">
      <c r="A117" s="129">
        <v>97</v>
      </c>
      <c r="B117" s="129" t="s">
        <v>1572</v>
      </c>
      <c r="C117" s="129" t="s">
        <v>2335</v>
      </c>
      <c r="D117" s="129" t="s">
        <v>1555</v>
      </c>
      <c r="E117" s="136">
        <v>1341</v>
      </c>
      <c r="F117" s="130">
        <f t="shared" si="30"/>
        <v>1.6822324391115905E-3</v>
      </c>
      <c r="G117" s="130">
        <f t="shared" si="39"/>
        <v>0.72307267720832202</v>
      </c>
      <c r="H117" s="11"/>
      <c r="I117" s="128"/>
      <c r="J117" s="128"/>
      <c r="K117" s="128"/>
      <c r="L117" s="128"/>
      <c r="M117" s="2"/>
      <c r="N117" s="21"/>
      <c r="O117" s="21"/>
      <c r="P117" s="4"/>
      <c r="Q117" s="11"/>
      <c r="R117" s="11"/>
      <c r="S117" s="11"/>
      <c r="T117" s="11"/>
      <c r="AW117" s="129">
        <v>97</v>
      </c>
      <c r="AX117" s="129" t="s">
        <v>1708</v>
      </c>
      <c r="AY117" s="129" t="s">
        <v>2344</v>
      </c>
      <c r="AZ117" s="129" t="s">
        <v>2342</v>
      </c>
      <c r="BA117" s="41">
        <v>79</v>
      </c>
      <c r="BB117" s="30">
        <f t="shared" ref="BB117:BB148" si="47">BA117/$BA$142</f>
        <v>1.1096596575506019E-3</v>
      </c>
      <c r="BC117" s="30">
        <f t="shared" si="43"/>
        <v>1.1096596575506019E-3</v>
      </c>
      <c r="BE117" s="129">
        <v>97</v>
      </c>
      <c r="BF117" s="129" t="s">
        <v>1791</v>
      </c>
      <c r="BG117" s="129" t="s">
        <v>1752</v>
      </c>
      <c r="BH117" s="129" t="s">
        <v>1730</v>
      </c>
      <c r="BI117" s="41">
        <v>173</v>
      </c>
      <c r="BJ117" s="30">
        <f t="shared" ref="BJ117:BJ148" si="48">BI117/$BI$157</f>
        <v>1.9120036250704568E-3</v>
      </c>
      <c r="BK117" s="30">
        <f t="shared" si="44"/>
        <v>1.9120036250704568E-3</v>
      </c>
      <c r="BU117" s="129">
        <v>97</v>
      </c>
      <c r="BV117" s="129" t="s">
        <v>1916</v>
      </c>
      <c r="BW117" s="129" t="s">
        <v>2355</v>
      </c>
      <c r="BX117" s="129" t="s">
        <v>2353</v>
      </c>
      <c r="BY117" s="41">
        <v>150</v>
      </c>
      <c r="BZ117" s="30">
        <f t="shared" ref="BZ117:BZ148" si="49">BY117/$BY$190</f>
        <v>1.5596406587922143E-3</v>
      </c>
      <c r="CA117" s="30">
        <f t="shared" si="46"/>
        <v>1.5596406587922143E-3</v>
      </c>
    </row>
    <row r="118" spans="1:79" ht="18.75" customHeight="1">
      <c r="A118" s="129">
        <v>98</v>
      </c>
      <c r="B118" s="129" t="s">
        <v>1901</v>
      </c>
      <c r="C118" s="129" t="s">
        <v>2356</v>
      </c>
      <c r="D118" s="129" t="s">
        <v>2353</v>
      </c>
      <c r="E118" s="136">
        <v>1325</v>
      </c>
      <c r="F118" s="130">
        <f t="shared" si="30"/>
        <v>1.6621610602705872E-3</v>
      </c>
      <c r="G118" s="130">
        <f t="shared" si="39"/>
        <v>0.72473483826859264</v>
      </c>
      <c r="H118" s="11"/>
      <c r="I118" s="128"/>
      <c r="J118" s="128"/>
      <c r="K118" s="128"/>
      <c r="L118" s="128"/>
      <c r="M118" s="2"/>
      <c r="N118" s="21"/>
      <c r="O118" s="21"/>
      <c r="P118" s="4"/>
      <c r="Q118" s="11"/>
      <c r="R118" s="11"/>
      <c r="S118" s="11"/>
      <c r="T118" s="11"/>
      <c r="AW118" s="129">
        <v>98</v>
      </c>
      <c r="AX118" s="129" t="s">
        <v>2304</v>
      </c>
      <c r="AY118" s="129" t="s">
        <v>2344</v>
      </c>
      <c r="AZ118" s="129" t="s">
        <v>2342</v>
      </c>
      <c r="BA118" s="41">
        <v>77</v>
      </c>
      <c r="BB118" s="30">
        <f t="shared" si="47"/>
        <v>1.0815670079923588E-3</v>
      </c>
      <c r="BC118" s="30">
        <f t="shared" si="43"/>
        <v>1.0815670079923588E-3</v>
      </c>
      <c r="BE118" s="129">
        <v>98</v>
      </c>
      <c r="BF118" s="129" t="s">
        <v>1834</v>
      </c>
      <c r="BG118" s="129" t="s">
        <v>1750</v>
      </c>
      <c r="BH118" s="129" t="s">
        <v>1730</v>
      </c>
      <c r="BI118" s="41">
        <v>172</v>
      </c>
      <c r="BJ118" s="30">
        <f t="shared" si="48"/>
        <v>1.9009515809949051E-3</v>
      </c>
      <c r="BK118" s="30">
        <f t="shared" si="44"/>
        <v>1.9009515809949051E-3</v>
      </c>
      <c r="BU118" s="129">
        <v>98</v>
      </c>
      <c r="BV118" s="129" t="s">
        <v>2257</v>
      </c>
      <c r="BW118" s="129" t="s">
        <v>1882</v>
      </c>
      <c r="BX118" s="129" t="s">
        <v>2353</v>
      </c>
      <c r="BY118" s="41">
        <v>148</v>
      </c>
      <c r="BZ118" s="30">
        <f t="shared" si="49"/>
        <v>1.538845450008318E-3</v>
      </c>
      <c r="CA118" s="30">
        <f t="shared" si="46"/>
        <v>1.538845450008318E-3</v>
      </c>
    </row>
    <row r="119" spans="1:79" ht="18.75" customHeight="1">
      <c r="A119" s="129">
        <v>99</v>
      </c>
      <c r="B119" s="129" t="s">
        <v>1503</v>
      </c>
      <c r="C119" s="129" t="s">
        <v>2326</v>
      </c>
      <c r="D119" s="129" t="s">
        <v>1465</v>
      </c>
      <c r="E119" s="136">
        <v>1322</v>
      </c>
      <c r="F119" s="130">
        <f t="shared" si="30"/>
        <v>1.658397676737899E-3</v>
      </c>
      <c r="G119" s="130">
        <f t="shared" si="39"/>
        <v>0.72639323594533056</v>
      </c>
      <c r="H119" s="11"/>
      <c r="I119" s="128"/>
      <c r="J119" s="128"/>
      <c r="K119" s="128"/>
      <c r="L119" s="128"/>
      <c r="M119" s="2"/>
      <c r="N119" s="21"/>
      <c r="O119" s="21"/>
      <c r="P119" s="4"/>
      <c r="Q119" s="11"/>
      <c r="R119" s="11"/>
      <c r="S119" s="11"/>
      <c r="T119" s="11"/>
      <c r="AW119" s="129">
        <v>99</v>
      </c>
      <c r="AX119" s="129" t="s">
        <v>2223</v>
      </c>
      <c r="AY119" s="129" t="s">
        <v>1678</v>
      </c>
      <c r="AZ119" s="129" t="s">
        <v>2342</v>
      </c>
      <c r="BA119" s="41">
        <v>73</v>
      </c>
      <c r="BB119" s="30">
        <f t="shared" si="47"/>
        <v>1.0253817088758726E-3</v>
      </c>
      <c r="BC119" s="30">
        <f t="shared" si="43"/>
        <v>1.0253817088758726E-3</v>
      </c>
      <c r="BE119" s="129">
        <v>99</v>
      </c>
      <c r="BF119" s="129" t="s">
        <v>2149</v>
      </c>
      <c r="BG119" s="129" t="s">
        <v>2348</v>
      </c>
      <c r="BH119" s="129" t="s">
        <v>1730</v>
      </c>
      <c r="BI119" s="41">
        <v>170</v>
      </c>
      <c r="BJ119" s="30">
        <f t="shared" si="48"/>
        <v>1.8788474928438015E-3</v>
      </c>
      <c r="BK119" s="30">
        <f t="shared" si="44"/>
        <v>1.8788474928438015E-3</v>
      </c>
      <c r="BU119" s="129">
        <v>99</v>
      </c>
      <c r="BV119" s="129" t="s">
        <v>2079</v>
      </c>
      <c r="BW119" s="129" t="s">
        <v>1888</v>
      </c>
      <c r="BX119" s="129" t="s">
        <v>2353</v>
      </c>
      <c r="BY119" s="41">
        <v>146</v>
      </c>
      <c r="BZ119" s="30">
        <f t="shared" si="49"/>
        <v>1.5180502412244219E-3</v>
      </c>
      <c r="CA119" s="30">
        <f t="shared" si="46"/>
        <v>1.5180502412244219E-3</v>
      </c>
    </row>
    <row r="120" spans="1:79" ht="18.75" customHeight="1">
      <c r="A120" s="129">
        <v>100</v>
      </c>
      <c r="B120" s="129" t="s">
        <v>1666</v>
      </c>
      <c r="C120" s="129" t="s">
        <v>2339</v>
      </c>
      <c r="D120" s="129" t="s">
        <v>1618</v>
      </c>
      <c r="E120" s="136">
        <v>1293</v>
      </c>
      <c r="F120" s="130">
        <f t="shared" si="30"/>
        <v>1.6220183025885807E-3</v>
      </c>
      <c r="G120" s="130">
        <f t="shared" si="39"/>
        <v>0.72801525424791913</v>
      </c>
      <c r="H120" s="11"/>
      <c r="I120" s="128"/>
      <c r="J120" s="128"/>
      <c r="K120" s="128"/>
      <c r="L120" s="128"/>
      <c r="M120" s="2"/>
      <c r="N120" s="21"/>
      <c r="O120" s="21"/>
      <c r="P120" s="4"/>
      <c r="Q120" s="11"/>
      <c r="R120" s="11"/>
      <c r="S120" s="11"/>
      <c r="T120" s="11"/>
      <c r="AW120" s="129">
        <v>100</v>
      </c>
      <c r="AX120" s="129" t="s">
        <v>2098</v>
      </c>
      <c r="AY120" s="129" t="s">
        <v>2334</v>
      </c>
      <c r="AZ120" s="129" t="s">
        <v>2342</v>
      </c>
      <c r="BA120" s="41">
        <v>73</v>
      </c>
      <c r="BB120" s="30">
        <f t="shared" si="47"/>
        <v>1.0253817088758726E-3</v>
      </c>
      <c r="BC120" s="30">
        <f t="shared" si="43"/>
        <v>1.0253817088758726E-3</v>
      </c>
      <c r="BE120" s="129">
        <v>100</v>
      </c>
      <c r="BF120" s="129" t="s">
        <v>1782</v>
      </c>
      <c r="BG120" s="129" t="s">
        <v>1735</v>
      </c>
      <c r="BH120" s="129" t="s">
        <v>1730</v>
      </c>
      <c r="BI120" s="41">
        <v>166</v>
      </c>
      <c r="BJ120" s="30">
        <f t="shared" si="48"/>
        <v>1.8346393165415945E-3</v>
      </c>
      <c r="BK120" s="30">
        <f t="shared" si="44"/>
        <v>1.8346393165415945E-3</v>
      </c>
      <c r="BU120" s="129">
        <v>100</v>
      </c>
      <c r="BV120" s="129" t="s">
        <v>2029</v>
      </c>
      <c r="BW120" s="129" t="s">
        <v>2356</v>
      </c>
      <c r="BX120" s="129" t="s">
        <v>2353</v>
      </c>
      <c r="BY120" s="41">
        <v>144</v>
      </c>
      <c r="BZ120" s="30">
        <f t="shared" si="49"/>
        <v>1.4972550324405256E-3</v>
      </c>
      <c r="CA120" s="30">
        <f t="shared" si="46"/>
        <v>1.4972550324405256E-3</v>
      </c>
    </row>
    <row r="121" spans="1:79" ht="18.75" customHeight="1">
      <c r="A121" s="129">
        <v>101</v>
      </c>
      <c r="B121" s="129" t="s">
        <v>1991</v>
      </c>
      <c r="C121" s="129" t="s">
        <v>2338</v>
      </c>
      <c r="D121" s="129" t="s">
        <v>1618</v>
      </c>
      <c r="E121" s="136">
        <v>1238</v>
      </c>
      <c r="F121" s="130">
        <f t="shared" si="30"/>
        <v>1.5530229378226317E-3</v>
      </c>
      <c r="G121" s="130">
        <f t="shared" si="39"/>
        <v>0.7295682771857418</v>
      </c>
      <c r="H121" s="11"/>
      <c r="I121" s="128"/>
      <c r="J121" s="128"/>
      <c r="K121" s="128"/>
      <c r="L121" s="128"/>
      <c r="M121" s="2"/>
      <c r="N121" s="21"/>
      <c r="O121" s="21"/>
      <c r="P121" s="4"/>
      <c r="Q121" s="11"/>
      <c r="R121" s="11"/>
      <c r="S121" s="11"/>
      <c r="T121" s="11"/>
      <c r="AW121" s="129">
        <v>101</v>
      </c>
      <c r="AX121" s="129" t="s">
        <v>1713</v>
      </c>
      <c r="AY121" s="129" t="s">
        <v>2334</v>
      </c>
      <c r="AZ121" s="129" t="s">
        <v>2342</v>
      </c>
      <c r="BA121" s="41">
        <v>70</v>
      </c>
      <c r="BB121" s="30">
        <f t="shared" si="47"/>
        <v>9.8324273453850798E-4</v>
      </c>
      <c r="BC121" s="30">
        <f t="shared" si="43"/>
        <v>9.8324273453850798E-4</v>
      </c>
      <c r="BE121" s="129">
        <v>101</v>
      </c>
      <c r="BF121" s="129" t="s">
        <v>2143</v>
      </c>
      <c r="BG121" s="129" t="s">
        <v>1752</v>
      </c>
      <c r="BH121" s="129" t="s">
        <v>1730</v>
      </c>
      <c r="BI121" s="41">
        <v>166</v>
      </c>
      <c r="BJ121" s="30">
        <f t="shared" si="48"/>
        <v>1.8346393165415945E-3</v>
      </c>
      <c r="BK121" s="30">
        <f t="shared" si="44"/>
        <v>1.8346393165415945E-3</v>
      </c>
      <c r="BU121" s="129">
        <v>101</v>
      </c>
      <c r="BV121" s="129" t="s">
        <v>2256</v>
      </c>
      <c r="BW121" s="129" t="s">
        <v>1883</v>
      </c>
      <c r="BX121" s="129" t="s">
        <v>2353</v>
      </c>
      <c r="BY121" s="41">
        <v>143</v>
      </c>
      <c r="BZ121" s="30">
        <f t="shared" si="49"/>
        <v>1.4868574280485776E-3</v>
      </c>
      <c r="CA121" s="30">
        <f t="shared" si="46"/>
        <v>1.4868574280485776E-3</v>
      </c>
    </row>
    <row r="122" spans="1:79" ht="18.75" customHeight="1">
      <c r="A122" s="129">
        <v>102</v>
      </c>
      <c r="B122" s="129" t="s">
        <v>2285</v>
      </c>
      <c r="C122" s="129" t="s">
        <v>2333</v>
      </c>
      <c r="D122" s="129" t="s">
        <v>1555</v>
      </c>
      <c r="E122" s="136">
        <v>1199</v>
      </c>
      <c r="F122" s="130">
        <f t="shared" si="30"/>
        <v>1.504098951897686E-3</v>
      </c>
      <c r="G122" s="130">
        <f t="shared" si="39"/>
        <v>0.73107237613763953</v>
      </c>
      <c r="H122" s="11"/>
      <c r="I122" s="128"/>
      <c r="J122" s="128"/>
      <c r="K122" s="128"/>
      <c r="L122" s="128"/>
      <c r="M122" s="2"/>
      <c r="N122" s="21"/>
      <c r="O122" s="21"/>
      <c r="P122" s="4"/>
      <c r="Q122" s="11"/>
      <c r="R122" s="11"/>
      <c r="S122" s="11"/>
      <c r="T122" s="11"/>
      <c r="AW122" s="129">
        <v>102</v>
      </c>
      <c r="AX122" s="129" t="s">
        <v>1691</v>
      </c>
      <c r="AY122" s="129" t="s">
        <v>1672</v>
      </c>
      <c r="AZ122" s="129" t="s">
        <v>2342</v>
      </c>
      <c r="BA122" s="41">
        <v>69</v>
      </c>
      <c r="BB122" s="30">
        <f t="shared" si="47"/>
        <v>9.6919640975938644E-4</v>
      </c>
      <c r="BC122" s="30">
        <f t="shared" si="43"/>
        <v>9.6919640975938644E-4</v>
      </c>
      <c r="BE122" s="129">
        <v>102</v>
      </c>
      <c r="BF122" s="129" t="s">
        <v>2234</v>
      </c>
      <c r="BG122" s="129" t="s">
        <v>2345</v>
      </c>
      <c r="BH122" s="129" t="s">
        <v>1730</v>
      </c>
      <c r="BI122" s="41">
        <v>164</v>
      </c>
      <c r="BJ122" s="30">
        <f t="shared" si="48"/>
        <v>1.8125352283904909E-3</v>
      </c>
      <c r="BK122" s="30">
        <f t="shared" si="44"/>
        <v>1.8125352283904909E-3</v>
      </c>
      <c r="BU122" s="129">
        <v>102</v>
      </c>
      <c r="BV122" s="129" t="s">
        <v>1966</v>
      </c>
      <c r="BW122" s="129" t="s">
        <v>2355</v>
      </c>
      <c r="BX122" s="129" t="s">
        <v>2353</v>
      </c>
      <c r="BY122" s="41">
        <v>142</v>
      </c>
      <c r="BZ122" s="30">
        <f t="shared" si="49"/>
        <v>1.4764598236566295E-3</v>
      </c>
      <c r="CA122" s="30">
        <f t="shared" si="46"/>
        <v>1.4764598236566295E-3</v>
      </c>
    </row>
    <row r="123" spans="1:79" ht="18.75" customHeight="1">
      <c r="A123" s="129">
        <v>103</v>
      </c>
      <c r="B123" s="129" t="s">
        <v>1518</v>
      </c>
      <c r="C123" s="129" t="s">
        <v>2327</v>
      </c>
      <c r="D123" s="129" t="s">
        <v>1465</v>
      </c>
      <c r="E123" s="136">
        <v>1185</v>
      </c>
      <c r="F123" s="130">
        <f t="shared" si="30"/>
        <v>1.4865364954118083E-3</v>
      </c>
      <c r="G123" s="130">
        <f t="shared" si="39"/>
        <v>0.7325589126330514</v>
      </c>
      <c r="H123" s="11"/>
      <c r="I123" s="128"/>
      <c r="J123" s="128"/>
      <c r="K123" s="128"/>
      <c r="L123" s="128"/>
      <c r="M123" s="2"/>
      <c r="N123" s="21"/>
      <c r="O123" s="21"/>
      <c r="P123" s="4"/>
      <c r="Q123" s="11"/>
      <c r="R123" s="11"/>
      <c r="S123" s="11"/>
      <c r="T123" s="11"/>
      <c r="AW123" s="129">
        <v>103</v>
      </c>
      <c r="AX123" s="129" t="s">
        <v>2236</v>
      </c>
      <c r="AY123" s="129" t="s">
        <v>1672</v>
      </c>
      <c r="AZ123" s="129" t="s">
        <v>2342</v>
      </c>
      <c r="BA123" s="41">
        <v>69</v>
      </c>
      <c r="BB123" s="30">
        <f t="shared" si="47"/>
        <v>9.6919640975938644E-4</v>
      </c>
      <c r="BC123" s="30">
        <f t="shared" si="43"/>
        <v>9.6919640975938644E-4</v>
      </c>
      <c r="BE123" s="129">
        <v>103</v>
      </c>
      <c r="BF123" s="129" t="s">
        <v>1803</v>
      </c>
      <c r="BG123" s="129" t="s">
        <v>2346</v>
      </c>
      <c r="BH123" s="129" t="s">
        <v>1730</v>
      </c>
      <c r="BI123" s="41">
        <v>162</v>
      </c>
      <c r="BJ123" s="30">
        <f t="shared" si="48"/>
        <v>1.7904311402393873E-3</v>
      </c>
      <c r="BK123" s="30">
        <f t="shared" si="44"/>
        <v>1.7904311402393873E-3</v>
      </c>
      <c r="BU123" s="129">
        <v>103</v>
      </c>
      <c r="BV123" s="129" t="s">
        <v>2018</v>
      </c>
      <c r="BW123" s="129" t="s">
        <v>2356</v>
      </c>
      <c r="BX123" s="129" t="s">
        <v>2353</v>
      </c>
      <c r="BY123" s="41">
        <v>141</v>
      </c>
      <c r="BZ123" s="30">
        <f t="shared" si="49"/>
        <v>1.4660622192646815E-3</v>
      </c>
      <c r="CA123" s="30">
        <f t="shared" si="46"/>
        <v>1.4660622192646815E-3</v>
      </c>
    </row>
    <row r="124" spans="1:79" ht="18.75" customHeight="1">
      <c r="A124" s="129">
        <v>104</v>
      </c>
      <c r="B124" s="129" t="s">
        <v>2175</v>
      </c>
      <c r="C124" s="129" t="s">
        <v>1840</v>
      </c>
      <c r="D124" s="129" t="s">
        <v>2350</v>
      </c>
      <c r="E124" s="136">
        <v>1177</v>
      </c>
      <c r="F124" s="130">
        <f t="shared" si="30"/>
        <v>1.4765008059913066E-3</v>
      </c>
      <c r="G124" s="130">
        <f t="shared" si="39"/>
        <v>0.73403541343904266</v>
      </c>
      <c r="H124" s="11"/>
      <c r="I124" s="128"/>
      <c r="J124" s="128"/>
      <c r="K124" s="128"/>
      <c r="L124" s="128"/>
      <c r="M124" s="2"/>
      <c r="N124" s="21"/>
      <c r="O124" s="21"/>
      <c r="P124" s="4"/>
      <c r="Q124" s="11"/>
      <c r="R124" s="11"/>
      <c r="S124" s="11"/>
      <c r="T124" s="11"/>
      <c r="AW124" s="129">
        <v>104</v>
      </c>
      <c r="AX124" s="129" t="s">
        <v>1715</v>
      </c>
      <c r="AY124" s="129" t="s">
        <v>1672</v>
      </c>
      <c r="AZ124" s="129" t="s">
        <v>2342</v>
      </c>
      <c r="BA124" s="41">
        <v>69</v>
      </c>
      <c r="BB124" s="30">
        <f t="shared" si="47"/>
        <v>9.6919640975938644E-4</v>
      </c>
      <c r="BC124" s="30">
        <f t="shared" si="43"/>
        <v>9.6919640975938644E-4</v>
      </c>
      <c r="BE124" s="129">
        <v>104</v>
      </c>
      <c r="BF124" s="129" t="s">
        <v>1806</v>
      </c>
      <c r="BG124" s="129" t="s">
        <v>2346</v>
      </c>
      <c r="BH124" s="129" t="s">
        <v>1730</v>
      </c>
      <c r="BI124" s="41">
        <v>155</v>
      </c>
      <c r="BJ124" s="30">
        <f t="shared" si="48"/>
        <v>1.713066831710525E-3</v>
      </c>
      <c r="BK124" s="30">
        <f t="shared" si="44"/>
        <v>1.713066831710525E-3</v>
      </c>
      <c r="BU124" s="129">
        <v>104</v>
      </c>
      <c r="BV124" s="129" t="s">
        <v>1906</v>
      </c>
      <c r="BW124" s="129" t="s">
        <v>1885</v>
      </c>
      <c r="BX124" s="129" t="s">
        <v>2353</v>
      </c>
      <c r="BY124" s="41">
        <v>139</v>
      </c>
      <c r="BZ124" s="30">
        <f t="shared" si="49"/>
        <v>1.4452670104807852E-3</v>
      </c>
      <c r="CA124" s="30">
        <f t="shared" si="46"/>
        <v>1.4452670104807852E-3</v>
      </c>
    </row>
    <row r="125" spans="1:79" ht="18.75" customHeight="1">
      <c r="A125" s="129">
        <v>105</v>
      </c>
      <c r="B125" s="129" t="s">
        <v>1775</v>
      </c>
      <c r="C125" s="129" t="s">
        <v>2346</v>
      </c>
      <c r="D125" s="129" t="s">
        <v>1730</v>
      </c>
      <c r="E125" s="136">
        <v>1176</v>
      </c>
      <c r="F125" s="130">
        <f t="shared" si="30"/>
        <v>1.4752463448137439E-3</v>
      </c>
      <c r="G125" s="130">
        <f t="shared" si="39"/>
        <v>0.73551065978385644</v>
      </c>
      <c r="H125" s="11"/>
      <c r="I125" s="128"/>
      <c r="J125" s="128"/>
      <c r="K125" s="128"/>
      <c r="L125" s="128"/>
      <c r="M125" s="2"/>
      <c r="N125" s="21"/>
      <c r="O125" s="21"/>
      <c r="P125" s="4"/>
      <c r="Q125" s="11"/>
      <c r="R125" s="11"/>
      <c r="S125" s="11"/>
      <c r="T125" s="11"/>
      <c r="AW125" s="129">
        <v>105</v>
      </c>
      <c r="AX125" s="129" t="s">
        <v>2035</v>
      </c>
      <c r="AY125" s="129" t="s">
        <v>2334</v>
      </c>
      <c r="AZ125" s="129" t="s">
        <v>2342</v>
      </c>
      <c r="BA125" s="41">
        <v>67</v>
      </c>
      <c r="BB125" s="30">
        <f t="shared" si="47"/>
        <v>9.4110376020114335E-4</v>
      </c>
      <c r="BC125" s="30">
        <f t="shared" si="43"/>
        <v>9.4110376020114335E-4</v>
      </c>
      <c r="BE125" s="129">
        <v>105</v>
      </c>
      <c r="BF125" s="129" t="s">
        <v>1828</v>
      </c>
      <c r="BG125" s="129" t="s">
        <v>1750</v>
      </c>
      <c r="BH125" s="129" t="s">
        <v>1730</v>
      </c>
      <c r="BI125" s="41">
        <v>146</v>
      </c>
      <c r="BJ125" s="30">
        <f t="shared" si="48"/>
        <v>1.6135984350305588E-3</v>
      </c>
      <c r="BK125" s="30">
        <f t="shared" si="44"/>
        <v>1.6135984350305588E-3</v>
      </c>
      <c r="BU125" s="129">
        <v>105</v>
      </c>
      <c r="BV125" s="129" t="s">
        <v>1937</v>
      </c>
      <c r="BW125" s="129" t="s">
        <v>2356</v>
      </c>
      <c r="BX125" s="129" t="s">
        <v>2353</v>
      </c>
      <c r="BY125" s="41">
        <v>139</v>
      </c>
      <c r="BZ125" s="30">
        <f t="shared" si="49"/>
        <v>1.4452670104807852E-3</v>
      </c>
      <c r="CA125" s="30">
        <f t="shared" si="46"/>
        <v>1.4452670104807852E-3</v>
      </c>
    </row>
    <row r="126" spans="1:79" ht="18.75" customHeight="1">
      <c r="A126" s="129">
        <v>106</v>
      </c>
      <c r="B126" s="129" t="s">
        <v>1998</v>
      </c>
      <c r="C126" s="129" t="s">
        <v>2331</v>
      </c>
      <c r="D126" s="129" t="s">
        <v>2330</v>
      </c>
      <c r="E126" s="136">
        <v>1160</v>
      </c>
      <c r="F126" s="130">
        <f t="shared" si="30"/>
        <v>1.4551749659727406E-3</v>
      </c>
      <c r="G126" s="130">
        <f t="shared" si="39"/>
        <v>0.73696583474982913</v>
      </c>
      <c r="H126" s="11"/>
      <c r="I126" s="128"/>
      <c r="J126" s="128"/>
      <c r="K126" s="128"/>
      <c r="L126" s="128"/>
      <c r="M126" s="2"/>
      <c r="N126" s="21"/>
      <c r="O126" s="21"/>
      <c r="P126" s="4"/>
      <c r="Q126" s="11"/>
      <c r="R126" s="11"/>
      <c r="S126" s="11"/>
      <c r="T126" s="11"/>
      <c r="AW126" s="129">
        <v>106</v>
      </c>
      <c r="AX126" s="129" t="s">
        <v>1724</v>
      </c>
      <c r="AY126" s="129" t="s">
        <v>2341</v>
      </c>
      <c r="AZ126" s="129" t="s">
        <v>2342</v>
      </c>
      <c r="BA126" s="41">
        <v>65</v>
      </c>
      <c r="BB126" s="30">
        <f t="shared" si="47"/>
        <v>9.1301111064290025E-4</v>
      </c>
      <c r="BC126" s="30">
        <f t="shared" si="43"/>
        <v>9.1301111064290025E-4</v>
      </c>
      <c r="BE126" s="129">
        <v>106</v>
      </c>
      <c r="BF126" s="129" t="s">
        <v>2069</v>
      </c>
      <c r="BG126" s="129" t="s">
        <v>2348</v>
      </c>
      <c r="BH126" s="129" t="s">
        <v>1730</v>
      </c>
      <c r="BI126" s="41">
        <v>145</v>
      </c>
      <c r="BJ126" s="30">
        <f t="shared" si="48"/>
        <v>1.6025463909550071E-3</v>
      </c>
      <c r="BK126" s="30">
        <f t="shared" si="44"/>
        <v>1.6025463909550071E-3</v>
      </c>
      <c r="BU126" s="129">
        <v>106</v>
      </c>
      <c r="BV126" s="129" t="s">
        <v>2277</v>
      </c>
      <c r="BW126" s="129" t="s">
        <v>1885</v>
      </c>
      <c r="BX126" s="129" t="s">
        <v>2353</v>
      </c>
      <c r="BY126" s="41">
        <v>139</v>
      </c>
      <c r="BZ126" s="30">
        <f t="shared" si="49"/>
        <v>1.4452670104807852E-3</v>
      </c>
      <c r="CA126" s="30">
        <f t="shared" si="46"/>
        <v>1.4452670104807852E-3</v>
      </c>
    </row>
    <row r="127" spans="1:79" ht="18.75" customHeight="1">
      <c r="A127" s="129">
        <v>107</v>
      </c>
      <c r="B127" s="129" t="s">
        <v>1536</v>
      </c>
      <c r="C127" s="129" t="s">
        <v>2331</v>
      </c>
      <c r="D127" s="129" t="s">
        <v>2330</v>
      </c>
      <c r="E127" s="136">
        <v>1157</v>
      </c>
      <c r="F127" s="130">
        <f t="shared" si="30"/>
        <v>1.4514115824400525E-3</v>
      </c>
      <c r="G127" s="130">
        <f t="shared" si="39"/>
        <v>0.73841724633226913</v>
      </c>
      <c r="H127" s="11"/>
      <c r="I127" s="128"/>
      <c r="J127" s="128"/>
      <c r="K127" s="128"/>
      <c r="L127" s="128"/>
      <c r="M127" s="2"/>
      <c r="N127" s="21"/>
      <c r="O127" s="21"/>
      <c r="P127" s="4"/>
      <c r="Q127" s="11"/>
      <c r="R127" s="11"/>
      <c r="S127" s="11"/>
      <c r="T127" s="11"/>
      <c r="AW127" s="129">
        <v>107</v>
      </c>
      <c r="AX127" s="129" t="s">
        <v>2268</v>
      </c>
      <c r="AY127" s="129" t="s">
        <v>2334</v>
      </c>
      <c r="AZ127" s="129" t="s">
        <v>2342</v>
      </c>
      <c r="BA127" s="41">
        <v>60</v>
      </c>
      <c r="BB127" s="30">
        <f t="shared" si="47"/>
        <v>8.4277948674729253E-4</v>
      </c>
      <c r="BC127" s="30">
        <f t="shared" si="43"/>
        <v>8.4277948674729253E-4</v>
      </c>
      <c r="BE127" s="129">
        <v>107</v>
      </c>
      <c r="BF127" s="129" t="s">
        <v>2045</v>
      </c>
      <c r="BG127" s="129" t="s">
        <v>1752</v>
      </c>
      <c r="BH127" s="129" t="s">
        <v>1730</v>
      </c>
      <c r="BI127" s="41">
        <v>139</v>
      </c>
      <c r="BJ127" s="30">
        <f t="shared" si="48"/>
        <v>1.5362341265016965E-3</v>
      </c>
      <c r="BK127" s="30">
        <f t="shared" si="44"/>
        <v>1.5362341265016965E-3</v>
      </c>
      <c r="BU127" s="129">
        <v>107</v>
      </c>
      <c r="BV127" s="129" t="s">
        <v>1890</v>
      </c>
      <c r="BW127" s="129" t="s">
        <v>1883</v>
      </c>
      <c r="BX127" s="129" t="s">
        <v>2353</v>
      </c>
      <c r="BY127" s="41">
        <v>135</v>
      </c>
      <c r="BZ127" s="30">
        <f t="shared" si="49"/>
        <v>1.4036765929129928E-3</v>
      </c>
      <c r="CA127" s="30">
        <f t="shared" si="46"/>
        <v>1.4036765929129928E-3</v>
      </c>
    </row>
    <row r="128" spans="1:79" ht="18.75" customHeight="1">
      <c r="A128" s="129">
        <v>108</v>
      </c>
      <c r="B128" s="129" t="s">
        <v>1796</v>
      </c>
      <c r="C128" s="129" t="s">
        <v>1731</v>
      </c>
      <c r="D128" s="129" t="s">
        <v>2330</v>
      </c>
      <c r="E128" s="136">
        <v>1154</v>
      </c>
      <c r="F128" s="130">
        <f t="shared" si="30"/>
        <v>1.4476481989073643E-3</v>
      </c>
      <c r="G128" s="130">
        <f t="shared" si="39"/>
        <v>0.73986489453117654</v>
      </c>
      <c r="H128" s="11"/>
      <c r="I128" s="128"/>
      <c r="J128" s="128"/>
      <c r="K128" s="128"/>
      <c r="L128" s="128"/>
      <c r="M128" s="2"/>
      <c r="N128" s="21"/>
      <c r="O128" s="21"/>
      <c r="P128" s="4"/>
      <c r="Q128" s="11"/>
      <c r="R128" s="11"/>
      <c r="S128" s="11"/>
      <c r="T128" s="11"/>
      <c r="AW128" s="129">
        <v>108</v>
      </c>
      <c r="AX128" s="129" t="s">
        <v>2147</v>
      </c>
      <c r="AY128" s="129" t="s">
        <v>1672</v>
      </c>
      <c r="AZ128" s="129" t="s">
        <v>2342</v>
      </c>
      <c r="BA128" s="41">
        <v>60</v>
      </c>
      <c r="BB128" s="30">
        <f t="shared" si="47"/>
        <v>8.4277948674729253E-4</v>
      </c>
      <c r="BC128" s="30">
        <f t="shared" si="43"/>
        <v>8.4277948674729253E-4</v>
      </c>
      <c r="BE128" s="129">
        <v>108</v>
      </c>
      <c r="BF128" s="129" t="s">
        <v>1799</v>
      </c>
      <c r="BG128" s="129" t="s">
        <v>1752</v>
      </c>
      <c r="BH128" s="129" t="s">
        <v>1730</v>
      </c>
      <c r="BI128" s="41">
        <v>129</v>
      </c>
      <c r="BJ128" s="30">
        <f t="shared" si="48"/>
        <v>1.4257136857461787E-3</v>
      </c>
      <c r="BK128" s="30">
        <f t="shared" si="44"/>
        <v>1.4257136857461787E-3</v>
      </c>
      <c r="BU128" s="129">
        <v>108</v>
      </c>
      <c r="BV128" s="129" t="s">
        <v>1892</v>
      </c>
      <c r="BW128" s="129" t="s">
        <v>1882</v>
      </c>
      <c r="BX128" s="129" t="s">
        <v>2353</v>
      </c>
      <c r="BY128" s="41">
        <v>135</v>
      </c>
      <c r="BZ128" s="30">
        <f t="shared" si="49"/>
        <v>1.4036765929129928E-3</v>
      </c>
      <c r="CA128" s="30">
        <f t="shared" si="46"/>
        <v>1.4036765929129928E-3</v>
      </c>
    </row>
    <row r="129" spans="1:79" ht="18.75" customHeight="1">
      <c r="A129" s="129">
        <v>109</v>
      </c>
      <c r="B129" s="129" t="s">
        <v>2062</v>
      </c>
      <c r="C129" s="129" t="s">
        <v>1888</v>
      </c>
      <c r="D129" s="129" t="s">
        <v>2353</v>
      </c>
      <c r="E129" s="136">
        <v>1147</v>
      </c>
      <c r="F129" s="130">
        <f t="shared" si="30"/>
        <v>1.4388669706644254E-3</v>
      </c>
      <c r="G129" s="130">
        <f t="shared" si="39"/>
        <v>0.74130376150184096</v>
      </c>
      <c r="H129" s="11"/>
      <c r="I129" s="128"/>
      <c r="J129" s="128"/>
      <c r="K129" s="128"/>
      <c r="L129" s="128"/>
      <c r="M129" s="2"/>
      <c r="N129" s="21"/>
      <c r="O129" s="21"/>
      <c r="P129" s="4"/>
      <c r="Q129" s="11"/>
      <c r="R129" s="11"/>
      <c r="S129" s="11"/>
      <c r="T129" s="11"/>
      <c r="AW129" s="129">
        <v>109</v>
      </c>
      <c r="AX129" s="129" t="s">
        <v>2293</v>
      </c>
      <c r="AY129" s="129" t="s">
        <v>2341</v>
      </c>
      <c r="AZ129" s="129" t="s">
        <v>2342</v>
      </c>
      <c r="BA129" s="41">
        <v>58</v>
      </c>
      <c r="BB129" s="30">
        <f t="shared" si="47"/>
        <v>8.1468683718904943E-4</v>
      </c>
      <c r="BC129" s="30">
        <f t="shared" si="43"/>
        <v>8.1468683718904943E-4</v>
      </c>
      <c r="BE129" s="129">
        <v>109</v>
      </c>
      <c r="BF129" s="129" t="s">
        <v>2105</v>
      </c>
      <c r="BG129" s="129" t="s">
        <v>2348</v>
      </c>
      <c r="BH129" s="129" t="s">
        <v>1730</v>
      </c>
      <c r="BI129" s="41">
        <v>128</v>
      </c>
      <c r="BJ129" s="30">
        <f t="shared" si="48"/>
        <v>1.414661641670627E-3</v>
      </c>
      <c r="BK129" s="30">
        <f t="shared" si="44"/>
        <v>1.414661641670627E-3</v>
      </c>
      <c r="BU129" s="129">
        <v>109</v>
      </c>
      <c r="BV129" s="129" t="s">
        <v>1514</v>
      </c>
      <c r="BW129" s="129" t="s">
        <v>2354</v>
      </c>
      <c r="BX129" s="129" t="s">
        <v>2353</v>
      </c>
      <c r="BY129" s="41">
        <v>135</v>
      </c>
      <c r="BZ129" s="30">
        <f t="shared" si="49"/>
        <v>1.4036765929129928E-3</v>
      </c>
      <c r="CA129" s="30">
        <f t="shared" si="46"/>
        <v>1.4036765929129928E-3</v>
      </c>
    </row>
    <row r="130" spans="1:79" ht="18.75" customHeight="1">
      <c r="A130" s="129">
        <v>110</v>
      </c>
      <c r="B130" s="129" t="s">
        <v>2146</v>
      </c>
      <c r="C130" s="129" t="s">
        <v>2328</v>
      </c>
      <c r="D130" s="129" t="s">
        <v>1465</v>
      </c>
      <c r="E130" s="136">
        <v>1125</v>
      </c>
      <c r="F130" s="130">
        <f t="shared" si="30"/>
        <v>1.4112688247580457E-3</v>
      </c>
      <c r="G130" s="130">
        <f t="shared" si="39"/>
        <v>0.74271503032659902</v>
      </c>
      <c r="H130" s="11"/>
      <c r="I130" s="128"/>
      <c r="J130" s="128"/>
      <c r="K130" s="128"/>
      <c r="L130" s="128"/>
      <c r="M130" s="2"/>
      <c r="N130" s="21"/>
      <c r="O130" s="21"/>
      <c r="P130" s="4"/>
      <c r="Q130" s="11"/>
      <c r="R130" s="11"/>
      <c r="S130" s="11"/>
      <c r="T130" s="11"/>
      <c r="AW130" s="129">
        <v>110</v>
      </c>
      <c r="AX130" s="129" t="s">
        <v>2152</v>
      </c>
      <c r="AY130" s="129" t="s">
        <v>2334</v>
      </c>
      <c r="AZ130" s="129" t="s">
        <v>2342</v>
      </c>
      <c r="BA130" s="41">
        <v>58</v>
      </c>
      <c r="BB130" s="30">
        <f t="shared" si="47"/>
        <v>8.1468683718904943E-4</v>
      </c>
      <c r="BC130" s="30">
        <f t="shared" si="43"/>
        <v>8.1468683718904943E-4</v>
      </c>
      <c r="BE130" s="129">
        <v>110</v>
      </c>
      <c r="BF130" s="129" t="s">
        <v>2178</v>
      </c>
      <c r="BG130" s="129" t="s">
        <v>1750</v>
      </c>
      <c r="BH130" s="129" t="s">
        <v>1730</v>
      </c>
      <c r="BI130" s="41">
        <v>123</v>
      </c>
      <c r="BJ130" s="30">
        <f t="shared" si="48"/>
        <v>1.3594014212928681E-3</v>
      </c>
      <c r="BK130" s="30">
        <f t="shared" si="44"/>
        <v>1.3594014212928681E-3</v>
      </c>
      <c r="BU130" s="129">
        <v>110</v>
      </c>
      <c r="BV130" s="129" t="s">
        <v>1955</v>
      </c>
      <c r="BW130" s="129" t="s">
        <v>1888</v>
      </c>
      <c r="BX130" s="129" t="s">
        <v>2353</v>
      </c>
      <c r="BY130" s="41">
        <v>131</v>
      </c>
      <c r="BZ130" s="30">
        <f t="shared" si="49"/>
        <v>1.3620861753452004E-3</v>
      </c>
      <c r="CA130" s="30">
        <f t="shared" si="46"/>
        <v>1.3620861753452004E-3</v>
      </c>
    </row>
    <row r="131" spans="1:79" ht="18.75" customHeight="1">
      <c r="A131" s="129">
        <v>111</v>
      </c>
      <c r="B131" s="129" t="s">
        <v>1814</v>
      </c>
      <c r="C131" s="129" t="s">
        <v>2331</v>
      </c>
      <c r="D131" s="129" t="s">
        <v>2330</v>
      </c>
      <c r="E131" s="136">
        <v>1121</v>
      </c>
      <c r="F131" s="130">
        <f t="shared" si="30"/>
        <v>1.406250980047795E-3</v>
      </c>
      <c r="G131" s="130">
        <f t="shared" si="39"/>
        <v>0.74412128130664679</v>
      </c>
      <c r="H131" s="11"/>
      <c r="I131" s="128"/>
      <c r="J131" s="128"/>
      <c r="K131" s="128"/>
      <c r="L131" s="128"/>
      <c r="M131" s="2"/>
      <c r="N131" s="21"/>
      <c r="O131" s="21"/>
      <c r="P131" s="4"/>
      <c r="Q131" s="11"/>
      <c r="R131" s="11"/>
      <c r="S131" s="11"/>
      <c r="T131" s="11"/>
      <c r="AW131" s="129">
        <v>111</v>
      </c>
      <c r="AX131" s="129" t="s">
        <v>2116</v>
      </c>
      <c r="AY131" s="129" t="s">
        <v>2334</v>
      </c>
      <c r="AZ131" s="129" t="s">
        <v>2342</v>
      </c>
      <c r="BA131" s="41">
        <v>57</v>
      </c>
      <c r="BB131" s="30">
        <f t="shared" si="47"/>
        <v>8.0064051240992789E-4</v>
      </c>
      <c r="BC131" s="30">
        <f t="shared" si="43"/>
        <v>8.0064051240992789E-4</v>
      </c>
      <c r="BE131" s="129">
        <v>111</v>
      </c>
      <c r="BF131" s="129" t="s">
        <v>2300</v>
      </c>
      <c r="BG131" s="129" t="s">
        <v>2345</v>
      </c>
      <c r="BH131" s="129" t="s">
        <v>1730</v>
      </c>
      <c r="BI131" s="41">
        <v>122</v>
      </c>
      <c r="BJ131" s="30">
        <f t="shared" si="48"/>
        <v>1.3483493772173164E-3</v>
      </c>
      <c r="BK131" s="30">
        <f t="shared" si="44"/>
        <v>1.3483493772173164E-3</v>
      </c>
      <c r="BU131" s="129">
        <v>111</v>
      </c>
      <c r="BV131" s="129" t="s">
        <v>2090</v>
      </c>
      <c r="BW131" s="129" t="s">
        <v>1888</v>
      </c>
      <c r="BX131" s="129" t="s">
        <v>2353</v>
      </c>
      <c r="BY131" s="41">
        <v>129</v>
      </c>
      <c r="BZ131" s="30">
        <f t="shared" si="49"/>
        <v>1.3412909665613043E-3</v>
      </c>
      <c r="CA131" s="30">
        <f t="shared" si="46"/>
        <v>1.3412909665613043E-3</v>
      </c>
    </row>
    <row r="132" spans="1:79" ht="18.75" customHeight="1">
      <c r="A132" s="129">
        <v>112</v>
      </c>
      <c r="B132" s="129" t="s">
        <v>1513</v>
      </c>
      <c r="C132" s="129" t="s">
        <v>2329</v>
      </c>
      <c r="D132" s="129" t="s">
        <v>2330</v>
      </c>
      <c r="E132" s="136">
        <v>1119</v>
      </c>
      <c r="F132" s="130">
        <f t="shared" si="30"/>
        <v>1.4037420576926696E-3</v>
      </c>
      <c r="G132" s="130">
        <f t="shared" si="39"/>
        <v>0.74552502336433946</v>
      </c>
      <c r="H132" s="11"/>
      <c r="I132" s="128"/>
      <c r="J132" s="128"/>
      <c r="K132" s="128"/>
      <c r="L132" s="128"/>
      <c r="M132" s="2"/>
      <c r="N132" s="21"/>
      <c r="O132" s="21"/>
      <c r="P132" s="4"/>
      <c r="Q132" s="11"/>
      <c r="R132" s="11"/>
      <c r="S132" s="11"/>
      <c r="T132" s="11"/>
      <c r="AW132" s="129">
        <v>112</v>
      </c>
      <c r="AX132" s="129" t="s">
        <v>1706</v>
      </c>
      <c r="AY132" s="129" t="s">
        <v>1672</v>
      </c>
      <c r="AZ132" s="129" t="s">
        <v>2342</v>
      </c>
      <c r="BA132" s="41">
        <v>57</v>
      </c>
      <c r="BB132" s="30">
        <f t="shared" si="47"/>
        <v>8.0064051240992789E-4</v>
      </c>
      <c r="BC132" s="30">
        <f t="shared" si="43"/>
        <v>8.0064051240992789E-4</v>
      </c>
      <c r="BE132" s="129">
        <v>112</v>
      </c>
      <c r="BF132" s="129" t="s">
        <v>2219</v>
      </c>
      <c r="BG132" s="129" t="s">
        <v>1735</v>
      </c>
      <c r="BH132" s="129" t="s">
        <v>1730</v>
      </c>
      <c r="BI132" s="41">
        <v>119</v>
      </c>
      <c r="BJ132" s="30">
        <f t="shared" si="48"/>
        <v>1.3151932449906611E-3</v>
      </c>
      <c r="BK132" s="30">
        <f t="shared" si="44"/>
        <v>1.3151932449906611E-3</v>
      </c>
      <c r="BU132" s="129">
        <v>112</v>
      </c>
      <c r="BV132" s="129" t="s">
        <v>1881</v>
      </c>
      <c r="BW132" s="129" t="s">
        <v>1882</v>
      </c>
      <c r="BX132" s="129" t="s">
        <v>2353</v>
      </c>
      <c r="BY132" s="41">
        <v>128</v>
      </c>
      <c r="BZ132" s="30">
        <f t="shared" si="49"/>
        <v>1.3308933621693562E-3</v>
      </c>
      <c r="CA132" s="30">
        <f t="shared" si="46"/>
        <v>1.3308933621693562E-3</v>
      </c>
    </row>
    <row r="133" spans="1:79" ht="18.75" customHeight="1">
      <c r="A133" s="129">
        <v>113</v>
      </c>
      <c r="B133" s="129" t="s">
        <v>1800</v>
      </c>
      <c r="C133" s="129" t="s">
        <v>2347</v>
      </c>
      <c r="D133" s="129" t="s">
        <v>1730</v>
      </c>
      <c r="E133" s="136">
        <v>1115</v>
      </c>
      <c r="F133" s="130">
        <f t="shared" si="30"/>
        <v>1.3987242129824187E-3</v>
      </c>
      <c r="G133" s="130">
        <f t="shared" si="39"/>
        <v>0.74692374757732183</v>
      </c>
      <c r="H133" s="11"/>
      <c r="I133" s="128"/>
      <c r="J133" s="128"/>
      <c r="K133" s="128"/>
      <c r="L133" s="128"/>
      <c r="M133" s="2"/>
      <c r="N133" s="21"/>
      <c r="O133" s="21"/>
      <c r="P133" s="4"/>
      <c r="Q133" s="11"/>
      <c r="R133" s="11"/>
      <c r="S133" s="11"/>
      <c r="T133" s="11"/>
      <c r="AW133" s="129">
        <v>113</v>
      </c>
      <c r="AX133" s="129" t="s">
        <v>2054</v>
      </c>
      <c r="AY133" s="129" t="s">
        <v>1672</v>
      </c>
      <c r="AZ133" s="129" t="s">
        <v>2342</v>
      </c>
      <c r="BA133" s="41">
        <v>57</v>
      </c>
      <c r="BB133" s="30">
        <f t="shared" si="47"/>
        <v>8.0064051240992789E-4</v>
      </c>
      <c r="BC133" s="30">
        <f t="shared" si="43"/>
        <v>8.0064051240992789E-4</v>
      </c>
      <c r="BE133" s="129">
        <v>113</v>
      </c>
      <c r="BF133" s="129" t="s">
        <v>2057</v>
      </c>
      <c r="BG133" s="129" t="s">
        <v>2348</v>
      </c>
      <c r="BH133" s="129" t="s">
        <v>1730</v>
      </c>
      <c r="BI133" s="41">
        <v>117</v>
      </c>
      <c r="BJ133" s="30">
        <f t="shared" si="48"/>
        <v>1.2930891568395575E-3</v>
      </c>
      <c r="BK133" s="30">
        <f t="shared" si="44"/>
        <v>1.2930891568395575E-3</v>
      </c>
      <c r="BU133" s="129">
        <v>113</v>
      </c>
      <c r="BV133" s="129" t="s">
        <v>2017</v>
      </c>
      <c r="BW133" s="129" t="s">
        <v>2354</v>
      </c>
      <c r="BX133" s="129" t="s">
        <v>2353</v>
      </c>
      <c r="BY133" s="41">
        <v>128</v>
      </c>
      <c r="BZ133" s="30">
        <f t="shared" si="49"/>
        <v>1.3308933621693562E-3</v>
      </c>
      <c r="CA133" s="30">
        <f t="shared" si="46"/>
        <v>1.3308933621693562E-3</v>
      </c>
    </row>
    <row r="134" spans="1:79" ht="18.75" customHeight="1">
      <c r="A134" s="129">
        <v>114</v>
      </c>
      <c r="B134" s="129" t="s">
        <v>2263</v>
      </c>
      <c r="C134" s="129" t="s">
        <v>1752</v>
      </c>
      <c r="D134" s="129" t="s">
        <v>1730</v>
      </c>
      <c r="E134" s="136">
        <v>1099</v>
      </c>
      <c r="F134" s="130">
        <f t="shared" si="30"/>
        <v>1.3786528341414154E-3</v>
      </c>
      <c r="G134" s="130">
        <f t="shared" si="39"/>
        <v>0.74830240041146323</v>
      </c>
      <c r="H134" s="11"/>
      <c r="I134" s="128"/>
      <c r="J134" s="128"/>
      <c r="K134" s="128"/>
      <c r="L134" s="128"/>
      <c r="M134" s="2"/>
      <c r="N134" s="21"/>
      <c r="O134" s="21"/>
      <c r="P134" s="4"/>
      <c r="Q134" s="11"/>
      <c r="R134" s="11"/>
      <c r="S134" s="11"/>
      <c r="T134" s="11"/>
      <c r="AW134" s="129">
        <v>114</v>
      </c>
      <c r="AX134" s="129" t="s">
        <v>1723</v>
      </c>
      <c r="AY134" s="129" t="s">
        <v>2334</v>
      </c>
      <c r="AZ134" s="129" t="s">
        <v>2342</v>
      </c>
      <c r="BA134" s="41">
        <v>52</v>
      </c>
      <c r="BB134" s="30">
        <f t="shared" si="47"/>
        <v>7.3040888851432027E-4</v>
      </c>
      <c r="BC134" s="30">
        <f t="shared" si="43"/>
        <v>7.3040888851432027E-4</v>
      </c>
      <c r="BE134" s="129">
        <v>114</v>
      </c>
      <c r="BF134" s="129" t="s">
        <v>2248</v>
      </c>
      <c r="BG134" s="129" t="s">
        <v>2348</v>
      </c>
      <c r="BH134" s="129" t="s">
        <v>1730</v>
      </c>
      <c r="BI134" s="41">
        <v>114</v>
      </c>
      <c r="BJ134" s="30">
        <f t="shared" si="48"/>
        <v>1.2599330246129022E-3</v>
      </c>
      <c r="BK134" s="30">
        <f t="shared" si="44"/>
        <v>1.2599330246129022E-3</v>
      </c>
      <c r="BU134" s="129">
        <v>114</v>
      </c>
      <c r="BV134" s="129" t="s">
        <v>2005</v>
      </c>
      <c r="BW134" s="129" t="s">
        <v>1888</v>
      </c>
      <c r="BX134" s="129" t="s">
        <v>2353</v>
      </c>
      <c r="BY134" s="41">
        <v>127</v>
      </c>
      <c r="BZ134" s="30">
        <f t="shared" si="49"/>
        <v>1.3204957577774082E-3</v>
      </c>
      <c r="CA134" s="30">
        <f t="shared" si="46"/>
        <v>1.3204957577774082E-3</v>
      </c>
    </row>
    <row r="135" spans="1:79" ht="18.75" customHeight="1">
      <c r="A135" s="129">
        <v>115</v>
      </c>
      <c r="B135" s="129" t="s">
        <v>1975</v>
      </c>
      <c r="C135" s="129" t="s">
        <v>2355</v>
      </c>
      <c r="D135" s="129" t="s">
        <v>2353</v>
      </c>
      <c r="E135" s="136">
        <v>1058</v>
      </c>
      <c r="F135" s="130">
        <f t="shared" si="30"/>
        <v>1.3272199258613443E-3</v>
      </c>
      <c r="G135" s="130">
        <f t="shared" si="39"/>
        <v>0.74962962033732461</v>
      </c>
      <c r="H135" s="11"/>
      <c r="I135" s="128"/>
      <c r="J135" s="128"/>
      <c r="K135" s="128"/>
      <c r="L135" s="128"/>
      <c r="M135" s="2"/>
      <c r="N135" s="21"/>
      <c r="O135" s="21"/>
      <c r="P135" s="4"/>
      <c r="Q135" s="11"/>
      <c r="R135" s="11"/>
      <c r="S135" s="11"/>
      <c r="T135" s="11"/>
      <c r="AW135" s="129">
        <v>115</v>
      </c>
      <c r="AX135" s="129" t="s">
        <v>1679</v>
      </c>
      <c r="AY135" s="129" t="s">
        <v>1678</v>
      </c>
      <c r="AZ135" s="129" t="s">
        <v>2342</v>
      </c>
      <c r="BA135" s="41">
        <v>47</v>
      </c>
      <c r="BB135" s="30">
        <f t="shared" si="47"/>
        <v>6.6017726461871254E-4</v>
      </c>
      <c r="BC135" s="30">
        <f t="shared" si="43"/>
        <v>6.6017726461871254E-4</v>
      </c>
      <c r="BE135" s="129">
        <v>115</v>
      </c>
      <c r="BF135" s="129" t="s">
        <v>1733</v>
      </c>
      <c r="BG135" s="129" t="s">
        <v>2346</v>
      </c>
      <c r="BH135" s="129" t="s">
        <v>1730</v>
      </c>
      <c r="BI135" s="41">
        <v>111</v>
      </c>
      <c r="BJ135" s="30">
        <f t="shared" si="48"/>
        <v>1.2267768923862469E-3</v>
      </c>
      <c r="BK135" s="30">
        <f t="shared" si="44"/>
        <v>1.2267768923862469E-3</v>
      </c>
      <c r="BU135" s="129">
        <v>115</v>
      </c>
      <c r="BV135" s="129" t="s">
        <v>1976</v>
      </c>
      <c r="BW135" s="129" t="s">
        <v>1883</v>
      </c>
      <c r="BX135" s="129" t="s">
        <v>2353</v>
      </c>
      <c r="BY135" s="41">
        <v>127</v>
      </c>
      <c r="BZ135" s="30">
        <f t="shared" si="49"/>
        <v>1.3204957577774082E-3</v>
      </c>
      <c r="CA135" s="30">
        <f t="shared" si="46"/>
        <v>1.3204957577774082E-3</v>
      </c>
    </row>
    <row r="136" spans="1:79" ht="18.75" customHeight="1">
      <c r="A136" s="129">
        <v>116</v>
      </c>
      <c r="B136" s="129" t="s">
        <v>1860</v>
      </c>
      <c r="C136" s="129" t="s">
        <v>1844</v>
      </c>
      <c r="D136" s="129" t="s">
        <v>2350</v>
      </c>
      <c r="E136" s="136">
        <v>1044</v>
      </c>
      <c r="F136" s="130">
        <f t="shared" si="30"/>
        <v>1.3096574693754665E-3</v>
      </c>
      <c r="G136" s="130">
        <f t="shared" si="39"/>
        <v>0.75093927780670011</v>
      </c>
      <c r="H136" s="11"/>
      <c r="I136" s="128"/>
      <c r="J136" s="128"/>
      <c r="K136" s="128"/>
      <c r="L136" s="128"/>
      <c r="M136" s="2"/>
      <c r="N136" s="21"/>
      <c r="O136" s="21"/>
      <c r="P136" s="4"/>
      <c r="Q136" s="11"/>
      <c r="R136" s="11"/>
      <c r="S136" s="11"/>
      <c r="T136" s="11"/>
      <c r="AW136" s="129">
        <v>116</v>
      </c>
      <c r="AX136" s="129" t="s">
        <v>2053</v>
      </c>
      <c r="AY136" s="129" t="s">
        <v>1672</v>
      </c>
      <c r="AZ136" s="129" t="s">
        <v>2342</v>
      </c>
      <c r="BA136" s="41">
        <v>40</v>
      </c>
      <c r="BB136" s="30">
        <f t="shared" si="47"/>
        <v>5.6185299116486172E-4</v>
      </c>
      <c r="BC136" s="30">
        <f t="shared" si="43"/>
        <v>5.6185299116486172E-4</v>
      </c>
      <c r="BE136" s="129">
        <v>116</v>
      </c>
      <c r="BF136" s="129" t="s">
        <v>1774</v>
      </c>
      <c r="BG136" s="129" t="s">
        <v>2346</v>
      </c>
      <c r="BH136" s="129" t="s">
        <v>1730</v>
      </c>
      <c r="BI136" s="41">
        <v>106</v>
      </c>
      <c r="BJ136" s="30">
        <f t="shared" si="48"/>
        <v>1.171516672008488E-3</v>
      </c>
      <c r="BK136" s="30">
        <f t="shared" si="44"/>
        <v>1.171516672008488E-3</v>
      </c>
      <c r="BU136" s="129">
        <v>116</v>
      </c>
      <c r="BV136" s="129" t="s">
        <v>1889</v>
      </c>
      <c r="BW136" s="129" t="s">
        <v>2358</v>
      </c>
      <c r="BX136" s="129" t="s">
        <v>2353</v>
      </c>
      <c r="BY136" s="41">
        <v>126</v>
      </c>
      <c r="BZ136" s="30">
        <f t="shared" si="49"/>
        <v>1.3100981533854599E-3</v>
      </c>
      <c r="CA136" s="30">
        <f t="shared" si="46"/>
        <v>1.3100981533854599E-3</v>
      </c>
    </row>
    <row r="137" spans="1:79" ht="18.75" customHeight="1">
      <c r="A137" s="129">
        <v>117</v>
      </c>
      <c r="B137" s="129" t="s">
        <v>1508</v>
      </c>
      <c r="C137" s="129" t="s">
        <v>2327</v>
      </c>
      <c r="D137" s="129" t="s">
        <v>1465</v>
      </c>
      <c r="E137" s="136">
        <v>1041</v>
      </c>
      <c r="F137" s="130">
        <f t="shared" si="30"/>
        <v>1.3058940858427784E-3</v>
      </c>
      <c r="G137" s="130">
        <f t="shared" si="39"/>
        <v>0.75224517189254292</v>
      </c>
      <c r="H137" s="11"/>
      <c r="I137" s="128"/>
      <c r="J137" s="128"/>
      <c r="K137" s="128"/>
      <c r="L137" s="128"/>
      <c r="M137" s="2"/>
      <c r="N137" s="21"/>
      <c r="O137" s="21"/>
      <c r="P137" s="4"/>
      <c r="Q137" s="11"/>
      <c r="R137" s="11"/>
      <c r="S137" s="11"/>
      <c r="T137" s="11"/>
      <c r="AW137" s="129">
        <v>117</v>
      </c>
      <c r="AX137" s="129" t="s">
        <v>1710</v>
      </c>
      <c r="AY137" s="129" t="s">
        <v>1672</v>
      </c>
      <c r="AZ137" s="129" t="s">
        <v>2342</v>
      </c>
      <c r="BA137" s="41">
        <v>35</v>
      </c>
      <c r="BB137" s="30">
        <f t="shared" si="47"/>
        <v>4.9162136726925399E-4</v>
      </c>
      <c r="BC137" s="30">
        <f t="shared" si="43"/>
        <v>4.9162136726925399E-4</v>
      </c>
      <c r="BE137" s="129">
        <v>117</v>
      </c>
      <c r="BF137" s="129" t="s">
        <v>2136</v>
      </c>
      <c r="BG137" s="129" t="s">
        <v>2348</v>
      </c>
      <c r="BH137" s="129" t="s">
        <v>1730</v>
      </c>
      <c r="BI137" s="41">
        <v>106</v>
      </c>
      <c r="BJ137" s="30">
        <f t="shared" si="48"/>
        <v>1.171516672008488E-3</v>
      </c>
      <c r="BK137" s="30">
        <f t="shared" si="44"/>
        <v>1.171516672008488E-3</v>
      </c>
      <c r="BU137" s="129">
        <v>117</v>
      </c>
      <c r="BV137" s="129" t="s">
        <v>1917</v>
      </c>
      <c r="BW137" s="129" t="s">
        <v>1885</v>
      </c>
      <c r="BX137" s="129" t="s">
        <v>2353</v>
      </c>
      <c r="BY137" s="41">
        <v>125</v>
      </c>
      <c r="BZ137" s="30">
        <f t="shared" si="49"/>
        <v>1.2997005489935119E-3</v>
      </c>
      <c r="CA137" s="30">
        <f t="shared" si="46"/>
        <v>1.2997005489935119E-3</v>
      </c>
    </row>
    <row r="138" spans="1:79" ht="18.75" customHeight="1">
      <c r="A138" s="129">
        <v>118</v>
      </c>
      <c r="B138" s="129" t="s">
        <v>2319</v>
      </c>
      <c r="C138" s="129" t="s">
        <v>1745</v>
      </c>
      <c r="D138" s="129" t="s">
        <v>1730</v>
      </c>
      <c r="E138" s="136">
        <v>1027</v>
      </c>
      <c r="F138" s="130">
        <f t="shared" si="30"/>
        <v>1.2883316293569006E-3</v>
      </c>
      <c r="G138" s="130">
        <f t="shared" si="39"/>
        <v>0.75353350352189985</v>
      </c>
      <c r="H138" s="11"/>
      <c r="I138" s="128"/>
      <c r="J138" s="128"/>
      <c r="K138" s="128"/>
      <c r="L138" s="128"/>
      <c r="M138" s="2"/>
      <c r="N138" s="21"/>
      <c r="O138" s="21"/>
      <c r="P138" s="4"/>
      <c r="Q138" s="11"/>
      <c r="R138" s="11"/>
      <c r="S138" s="11"/>
      <c r="T138" s="11"/>
      <c r="AW138" s="129">
        <v>118</v>
      </c>
      <c r="AX138" s="129" t="s">
        <v>1693</v>
      </c>
      <c r="AY138" s="129" t="s">
        <v>2334</v>
      </c>
      <c r="AZ138" s="129" t="s">
        <v>2342</v>
      </c>
      <c r="BA138" s="41">
        <v>29</v>
      </c>
      <c r="BB138" s="30">
        <f t="shared" si="47"/>
        <v>4.0734341859452472E-4</v>
      </c>
      <c r="BC138" s="30">
        <f t="shared" si="43"/>
        <v>4.0734341859452472E-4</v>
      </c>
      <c r="BE138" s="129">
        <v>118</v>
      </c>
      <c r="BF138" s="129" t="s">
        <v>1829</v>
      </c>
      <c r="BG138" s="129" t="s">
        <v>2346</v>
      </c>
      <c r="BH138" s="129" t="s">
        <v>1730</v>
      </c>
      <c r="BI138" s="41">
        <v>102</v>
      </c>
      <c r="BJ138" s="30">
        <f t="shared" si="48"/>
        <v>1.127308495706281E-3</v>
      </c>
      <c r="BK138" s="30">
        <f t="shared" si="44"/>
        <v>1.127308495706281E-3</v>
      </c>
      <c r="BU138" s="129">
        <v>118</v>
      </c>
      <c r="BV138" s="129" t="s">
        <v>1897</v>
      </c>
      <c r="BW138" s="129" t="s">
        <v>2356</v>
      </c>
      <c r="BX138" s="129" t="s">
        <v>2353</v>
      </c>
      <c r="BY138" s="41">
        <v>124</v>
      </c>
      <c r="BZ138" s="30">
        <f t="shared" si="49"/>
        <v>1.2893029446015638E-3</v>
      </c>
      <c r="CA138" s="30">
        <f t="shared" si="46"/>
        <v>1.2893029446015638E-3</v>
      </c>
    </row>
    <row r="139" spans="1:79" ht="18.75" customHeight="1">
      <c r="A139" s="129">
        <v>119</v>
      </c>
      <c r="B139" s="129" t="s">
        <v>1759</v>
      </c>
      <c r="C139" s="129" t="s">
        <v>1750</v>
      </c>
      <c r="D139" s="129" t="s">
        <v>1730</v>
      </c>
      <c r="E139" s="136">
        <v>1026</v>
      </c>
      <c r="F139" s="130">
        <f t="shared" si="30"/>
        <v>1.2870771681793378E-3</v>
      </c>
      <c r="G139" s="130">
        <f t="shared" si="39"/>
        <v>0.75482058069007918</v>
      </c>
      <c r="H139" s="11"/>
      <c r="I139" s="128"/>
      <c r="J139" s="128"/>
      <c r="K139" s="128"/>
      <c r="L139" s="128"/>
      <c r="M139" s="2"/>
      <c r="N139" s="21"/>
      <c r="O139" s="21"/>
      <c r="P139" s="4"/>
      <c r="Q139" s="11"/>
      <c r="R139" s="11"/>
      <c r="S139" s="11"/>
      <c r="T139" s="11"/>
      <c r="AW139" s="129">
        <v>119</v>
      </c>
      <c r="AX139" s="129" t="s">
        <v>2138</v>
      </c>
      <c r="AY139" s="129" t="s">
        <v>1674</v>
      </c>
      <c r="AZ139" s="129" t="s">
        <v>2342</v>
      </c>
      <c r="BA139" s="41">
        <v>26</v>
      </c>
      <c r="BB139" s="30">
        <f t="shared" si="47"/>
        <v>3.6520444425716013E-4</v>
      </c>
      <c r="BC139" s="30">
        <f t="shared" si="43"/>
        <v>3.6520444425716013E-4</v>
      </c>
      <c r="BE139" s="129">
        <v>119</v>
      </c>
      <c r="BF139" s="129" t="s">
        <v>2221</v>
      </c>
      <c r="BG139" s="129" t="s">
        <v>1750</v>
      </c>
      <c r="BH139" s="129" t="s">
        <v>1730</v>
      </c>
      <c r="BI139" s="41">
        <v>98</v>
      </c>
      <c r="BJ139" s="30">
        <f t="shared" si="48"/>
        <v>1.0831003194040738E-3</v>
      </c>
      <c r="BK139" s="30">
        <f t="shared" si="44"/>
        <v>1.0831003194040738E-3</v>
      </c>
      <c r="BU139" s="129">
        <v>119</v>
      </c>
      <c r="BV139" s="129" t="s">
        <v>2064</v>
      </c>
      <c r="BW139" s="129" t="s">
        <v>2358</v>
      </c>
      <c r="BX139" s="129" t="s">
        <v>2353</v>
      </c>
      <c r="BY139" s="41">
        <v>124</v>
      </c>
      <c r="BZ139" s="30">
        <f t="shared" si="49"/>
        <v>1.2893029446015638E-3</v>
      </c>
      <c r="CA139" s="30">
        <f t="shared" si="46"/>
        <v>1.2893029446015638E-3</v>
      </c>
    </row>
    <row r="140" spans="1:79" ht="18.75" customHeight="1">
      <c r="A140" s="129">
        <v>120</v>
      </c>
      <c r="B140" s="129" t="s">
        <v>2162</v>
      </c>
      <c r="C140" s="129" t="s">
        <v>1608</v>
      </c>
      <c r="D140" s="129" t="s">
        <v>1607</v>
      </c>
      <c r="E140" s="136">
        <v>1012</v>
      </c>
      <c r="F140" s="130">
        <f t="shared" si="30"/>
        <v>1.2695147116934598E-3</v>
      </c>
      <c r="G140" s="130">
        <f t="shared" si="39"/>
        <v>0.75609009540177263</v>
      </c>
      <c r="H140" s="11"/>
      <c r="I140" s="128"/>
      <c r="J140" s="128"/>
      <c r="K140" s="128"/>
      <c r="L140" s="128"/>
      <c r="M140" s="2"/>
      <c r="N140" s="21"/>
      <c r="O140" s="21"/>
      <c r="P140" s="4"/>
      <c r="Q140" s="11"/>
      <c r="R140" s="11"/>
      <c r="S140" s="11"/>
      <c r="T140" s="11"/>
      <c r="AW140" s="129">
        <v>120</v>
      </c>
      <c r="AX140" s="129" t="s">
        <v>2262</v>
      </c>
      <c r="AY140" s="129" t="s">
        <v>1674</v>
      </c>
      <c r="AZ140" s="129" t="s">
        <v>2342</v>
      </c>
      <c r="BA140" s="41">
        <v>25</v>
      </c>
      <c r="BB140" s="30">
        <f t="shared" si="47"/>
        <v>3.5115811947803859E-4</v>
      </c>
      <c r="BC140" s="30">
        <f t="shared" si="43"/>
        <v>3.5115811947803859E-4</v>
      </c>
      <c r="BE140" s="129">
        <v>120</v>
      </c>
      <c r="BF140" s="129" t="s">
        <v>1739</v>
      </c>
      <c r="BG140" s="129" t="s">
        <v>2346</v>
      </c>
      <c r="BH140" s="129" t="s">
        <v>1730</v>
      </c>
      <c r="BI140" s="41">
        <v>94</v>
      </c>
      <c r="BJ140" s="30">
        <f t="shared" si="48"/>
        <v>1.0388921431018668E-3</v>
      </c>
      <c r="BK140" s="30">
        <f t="shared" si="44"/>
        <v>1.0388921431018668E-3</v>
      </c>
      <c r="BU140" s="129">
        <v>120</v>
      </c>
      <c r="BV140" s="129" t="s">
        <v>1902</v>
      </c>
      <c r="BW140" s="129" t="s">
        <v>1888</v>
      </c>
      <c r="BX140" s="129" t="s">
        <v>2353</v>
      </c>
      <c r="BY140" s="41">
        <v>122</v>
      </c>
      <c r="BZ140" s="30">
        <f t="shared" si="49"/>
        <v>1.2685077358176675E-3</v>
      </c>
      <c r="CA140" s="30">
        <f t="shared" si="46"/>
        <v>1.2685077358176675E-3</v>
      </c>
    </row>
    <row r="141" spans="1:79" ht="18.75" customHeight="1">
      <c r="A141" s="129">
        <v>121</v>
      </c>
      <c r="B141" s="129" t="s">
        <v>2063</v>
      </c>
      <c r="C141" s="129" t="s">
        <v>2327</v>
      </c>
      <c r="D141" s="129" t="s">
        <v>1465</v>
      </c>
      <c r="E141" s="136">
        <v>1000</v>
      </c>
      <c r="F141" s="130">
        <f t="shared" si="30"/>
        <v>1.2544611775627073E-3</v>
      </c>
      <c r="G141" s="130">
        <f t="shared" si="39"/>
        <v>0.7573445565793353</v>
      </c>
      <c r="H141" s="11"/>
      <c r="I141" s="128"/>
      <c r="J141" s="128"/>
      <c r="K141" s="128"/>
      <c r="L141" s="128"/>
      <c r="M141" s="2"/>
      <c r="N141" s="21"/>
      <c r="O141" s="21"/>
      <c r="P141" s="4"/>
      <c r="Q141" s="11"/>
      <c r="R141" s="11"/>
      <c r="S141" s="11"/>
      <c r="T141" s="11"/>
      <c r="AW141" s="129">
        <v>121</v>
      </c>
      <c r="AX141" s="129" t="s">
        <v>2074</v>
      </c>
      <c r="AY141" s="129" t="s">
        <v>1674</v>
      </c>
      <c r="AZ141" s="129" t="s">
        <v>2342</v>
      </c>
      <c r="BA141" s="41">
        <v>21</v>
      </c>
      <c r="BB141" s="30">
        <f t="shared" si="47"/>
        <v>2.9497282036155241E-4</v>
      </c>
      <c r="BC141" s="30">
        <f t="shared" si="43"/>
        <v>2.9497282036155241E-4</v>
      </c>
      <c r="BE141" s="129">
        <v>121</v>
      </c>
      <c r="BF141" s="129" t="s">
        <v>1729</v>
      </c>
      <c r="BG141" s="129" t="s">
        <v>1752</v>
      </c>
      <c r="BH141" s="129" t="s">
        <v>1730</v>
      </c>
      <c r="BI141" s="41">
        <v>89</v>
      </c>
      <c r="BJ141" s="30">
        <f t="shared" si="48"/>
        <v>9.8363192272410784E-4</v>
      </c>
      <c r="BK141" s="30">
        <f t="shared" si="44"/>
        <v>9.8363192272410784E-4</v>
      </c>
      <c r="BU141" s="129">
        <v>121</v>
      </c>
      <c r="BV141" s="129" t="s">
        <v>1911</v>
      </c>
      <c r="BW141" s="129" t="s">
        <v>2356</v>
      </c>
      <c r="BX141" s="129" t="s">
        <v>2353</v>
      </c>
      <c r="BY141" s="41">
        <v>121</v>
      </c>
      <c r="BZ141" s="30">
        <f t="shared" si="49"/>
        <v>1.2581101314257195E-3</v>
      </c>
      <c r="CA141" s="30">
        <f t="shared" si="46"/>
        <v>1.2581101314257195E-3</v>
      </c>
    </row>
    <row r="142" spans="1:79" ht="18.75" customHeight="1">
      <c r="A142" s="129">
        <v>122</v>
      </c>
      <c r="B142" s="129" t="s">
        <v>1812</v>
      </c>
      <c r="C142" s="129" t="s">
        <v>1752</v>
      </c>
      <c r="D142" s="129" t="s">
        <v>1730</v>
      </c>
      <c r="E142" s="41">
        <v>994</v>
      </c>
      <c r="F142" s="130">
        <f t="shared" si="30"/>
        <v>1.2469344104973311E-3</v>
      </c>
      <c r="G142" s="130">
        <f t="shared" si="39"/>
        <v>0.75859149098983258</v>
      </c>
      <c r="H142" s="11"/>
      <c r="I142" s="128"/>
      <c r="J142" s="128"/>
      <c r="K142" s="128"/>
      <c r="L142" s="128"/>
      <c r="M142" s="2"/>
      <c r="N142" s="21"/>
      <c r="O142" s="21"/>
      <c r="P142" s="4"/>
      <c r="Q142" s="11"/>
      <c r="R142" s="11"/>
      <c r="S142" s="11"/>
      <c r="T142" s="11"/>
      <c r="AW142" s="158" t="s">
        <v>911</v>
      </c>
      <c r="AX142" s="158"/>
      <c r="AY142" s="158"/>
      <c r="AZ142" s="158"/>
      <c r="BA142" s="112">
        <f>SUM(BA21:BA141)</f>
        <v>71193</v>
      </c>
      <c r="BB142" s="113">
        <f>SUM(BB21:BB141)</f>
        <v>0.99999999999999967</v>
      </c>
      <c r="BC142" s="105"/>
      <c r="BE142" s="129">
        <v>122</v>
      </c>
      <c r="BF142" s="129" t="s">
        <v>1819</v>
      </c>
      <c r="BG142" s="129" t="s">
        <v>2346</v>
      </c>
      <c r="BH142" s="129" t="s">
        <v>1730</v>
      </c>
      <c r="BI142" s="41">
        <v>88</v>
      </c>
      <c r="BJ142" s="30">
        <f t="shared" si="48"/>
        <v>9.7257987864855604E-4</v>
      </c>
      <c r="BK142" s="30">
        <f t="shared" si="44"/>
        <v>9.7257987864855604E-4</v>
      </c>
      <c r="BU142" s="129">
        <v>122</v>
      </c>
      <c r="BV142" s="129" t="s">
        <v>1967</v>
      </c>
      <c r="BW142" s="129" t="s">
        <v>2358</v>
      </c>
      <c r="BX142" s="129" t="s">
        <v>2353</v>
      </c>
      <c r="BY142" s="41">
        <v>121</v>
      </c>
      <c r="BZ142" s="30">
        <f t="shared" si="49"/>
        <v>1.2581101314257195E-3</v>
      </c>
      <c r="CA142" s="30">
        <f t="shared" si="46"/>
        <v>1.2581101314257195E-3</v>
      </c>
    </row>
    <row r="143" spans="1:79" ht="18.75" customHeight="1">
      <c r="A143" s="129">
        <v>123</v>
      </c>
      <c r="B143" s="129" t="s">
        <v>1802</v>
      </c>
      <c r="C143" s="129" t="s">
        <v>2346</v>
      </c>
      <c r="D143" s="129" t="s">
        <v>1730</v>
      </c>
      <c r="E143" s="41">
        <v>990</v>
      </c>
      <c r="F143" s="130">
        <f t="shared" si="30"/>
        <v>1.2419165657870804E-3</v>
      </c>
      <c r="G143" s="130">
        <f t="shared" si="39"/>
        <v>0.75983340755561968</v>
      </c>
      <c r="H143" s="11"/>
      <c r="I143" s="128"/>
      <c r="J143" s="128"/>
      <c r="K143" s="128"/>
      <c r="L143" s="128"/>
      <c r="M143" s="2"/>
      <c r="N143" s="21"/>
      <c r="O143" s="21"/>
      <c r="P143" s="4"/>
      <c r="Q143" s="11"/>
      <c r="R143" s="11"/>
      <c r="S143" s="11"/>
      <c r="T143" s="11"/>
      <c r="BE143" s="129">
        <v>123</v>
      </c>
      <c r="BF143" s="129" t="s">
        <v>2183</v>
      </c>
      <c r="BG143" s="129" t="s">
        <v>1752</v>
      </c>
      <c r="BH143" s="129" t="s">
        <v>1730</v>
      </c>
      <c r="BI143" s="41">
        <v>87</v>
      </c>
      <c r="BJ143" s="30">
        <f t="shared" si="48"/>
        <v>9.6152783457300424E-4</v>
      </c>
      <c r="BK143" s="30">
        <f t="shared" si="44"/>
        <v>9.6152783457300424E-4</v>
      </c>
      <c r="BU143" s="129">
        <v>123</v>
      </c>
      <c r="BV143" s="129" t="s">
        <v>1905</v>
      </c>
      <c r="BW143" s="129" t="s">
        <v>1888</v>
      </c>
      <c r="BX143" s="129" t="s">
        <v>2353</v>
      </c>
      <c r="BY143" s="41">
        <v>119</v>
      </c>
      <c r="BZ143" s="30">
        <f t="shared" si="49"/>
        <v>1.2373149226418234E-3</v>
      </c>
      <c r="CA143" s="30">
        <f t="shared" si="46"/>
        <v>1.2373149226418234E-3</v>
      </c>
    </row>
    <row r="144" spans="1:79" ht="18.75" customHeight="1">
      <c r="A144" s="129">
        <v>124</v>
      </c>
      <c r="B144" s="129" t="s">
        <v>1704</v>
      </c>
      <c r="C144" s="129" t="s">
        <v>2341</v>
      </c>
      <c r="D144" s="129" t="s">
        <v>2342</v>
      </c>
      <c r="E144" s="41">
        <v>979</v>
      </c>
      <c r="F144" s="130">
        <f t="shared" si="30"/>
        <v>1.2281174928338906E-3</v>
      </c>
      <c r="G144" s="130">
        <f t="shared" si="39"/>
        <v>0.76106152504845359</v>
      </c>
      <c r="H144" s="11"/>
      <c r="I144" s="128"/>
      <c r="J144" s="128"/>
      <c r="K144" s="128"/>
      <c r="L144" s="128"/>
      <c r="M144" s="2"/>
      <c r="N144" s="21"/>
      <c r="O144" s="21"/>
      <c r="P144" s="4"/>
      <c r="Q144" s="11"/>
      <c r="R144" s="11"/>
      <c r="S144" s="11"/>
      <c r="T144" s="11"/>
      <c r="BE144" s="129">
        <v>124</v>
      </c>
      <c r="BF144" s="129" t="s">
        <v>2193</v>
      </c>
      <c r="BG144" s="129" t="s">
        <v>2346</v>
      </c>
      <c r="BH144" s="129" t="s">
        <v>1730</v>
      </c>
      <c r="BI144" s="41">
        <v>87</v>
      </c>
      <c r="BJ144" s="30">
        <f t="shared" si="48"/>
        <v>9.6152783457300424E-4</v>
      </c>
      <c r="BK144" s="30">
        <f t="shared" si="44"/>
        <v>9.6152783457300424E-4</v>
      </c>
      <c r="BU144" s="129">
        <v>124</v>
      </c>
      <c r="BV144" s="129" t="s">
        <v>1898</v>
      </c>
      <c r="BW144" s="129" t="s">
        <v>2358</v>
      </c>
      <c r="BX144" s="129" t="s">
        <v>2353</v>
      </c>
      <c r="BY144" s="41">
        <v>112</v>
      </c>
      <c r="BZ144" s="30">
        <f t="shared" si="49"/>
        <v>1.1645316918981866E-3</v>
      </c>
      <c r="CA144" s="30">
        <f t="shared" si="46"/>
        <v>1.1645316918981866E-3</v>
      </c>
    </row>
    <row r="145" spans="1:79" ht="18.75" customHeight="1">
      <c r="A145" s="129">
        <v>125</v>
      </c>
      <c r="B145" s="129" t="s">
        <v>1743</v>
      </c>
      <c r="C145" s="129" t="s">
        <v>2346</v>
      </c>
      <c r="D145" s="129" t="s">
        <v>1730</v>
      </c>
      <c r="E145" s="41">
        <v>970</v>
      </c>
      <c r="F145" s="130">
        <f t="shared" si="30"/>
        <v>1.2168273422358262E-3</v>
      </c>
      <c r="G145" s="130">
        <f t="shared" si="39"/>
        <v>0.76227835239068942</v>
      </c>
      <c r="H145" s="11"/>
      <c r="I145" s="128"/>
      <c r="J145" s="128"/>
      <c r="K145" s="128"/>
      <c r="L145" s="128"/>
      <c r="M145" s="2"/>
      <c r="N145" s="21"/>
      <c r="O145" s="21"/>
      <c r="P145" s="4"/>
      <c r="Q145" s="11"/>
      <c r="R145" s="11"/>
      <c r="S145" s="11"/>
      <c r="T145" s="11"/>
      <c r="BE145" s="129">
        <v>125</v>
      </c>
      <c r="BF145" s="129" t="s">
        <v>1734</v>
      </c>
      <c r="BG145" s="129" t="s">
        <v>2347</v>
      </c>
      <c r="BH145" s="129" t="s">
        <v>1730</v>
      </c>
      <c r="BI145" s="41">
        <v>81</v>
      </c>
      <c r="BJ145" s="30">
        <f t="shared" si="48"/>
        <v>8.9521557011969363E-4</v>
      </c>
      <c r="BK145" s="30">
        <f t="shared" si="44"/>
        <v>8.9521557011969363E-4</v>
      </c>
      <c r="BU145" s="129">
        <v>125</v>
      </c>
      <c r="BV145" s="129" t="s">
        <v>1534</v>
      </c>
      <c r="BW145" s="129" t="s">
        <v>2354</v>
      </c>
      <c r="BX145" s="129" t="s">
        <v>2353</v>
      </c>
      <c r="BY145" s="41">
        <v>111</v>
      </c>
      <c r="BZ145" s="30">
        <f t="shared" si="49"/>
        <v>1.1541340875062386E-3</v>
      </c>
      <c r="CA145" s="30">
        <f t="shared" si="46"/>
        <v>1.1541340875062386E-3</v>
      </c>
    </row>
    <row r="146" spans="1:79" ht="18.75" customHeight="1">
      <c r="A146" s="129">
        <v>126</v>
      </c>
      <c r="B146" s="129" t="s">
        <v>1738</v>
      </c>
      <c r="C146" s="129" t="s">
        <v>2347</v>
      </c>
      <c r="D146" s="129" t="s">
        <v>1730</v>
      </c>
      <c r="E146" s="41">
        <v>961</v>
      </c>
      <c r="F146" s="130">
        <f t="shared" si="30"/>
        <v>1.2055371916377619E-3</v>
      </c>
      <c r="G146" s="130">
        <f t="shared" si="39"/>
        <v>0.76348388958232716</v>
      </c>
      <c r="H146" s="11"/>
      <c r="I146" s="128"/>
      <c r="J146" s="128"/>
      <c r="K146" s="128"/>
      <c r="L146" s="128"/>
      <c r="M146" s="2"/>
      <c r="N146" s="21"/>
      <c r="O146" s="21"/>
      <c r="P146" s="4"/>
      <c r="Q146" s="11"/>
      <c r="R146" s="11"/>
      <c r="S146" s="11"/>
      <c r="T146" s="11"/>
      <c r="BE146" s="129">
        <v>126</v>
      </c>
      <c r="BF146" s="129" t="s">
        <v>2272</v>
      </c>
      <c r="BG146" s="129" t="s">
        <v>2347</v>
      </c>
      <c r="BH146" s="129" t="s">
        <v>1730</v>
      </c>
      <c r="BI146" s="41">
        <v>81</v>
      </c>
      <c r="BJ146" s="30">
        <f t="shared" si="48"/>
        <v>8.9521557011969363E-4</v>
      </c>
      <c r="BK146" s="30">
        <f t="shared" si="44"/>
        <v>8.9521557011969363E-4</v>
      </c>
      <c r="BU146" s="129">
        <v>126</v>
      </c>
      <c r="BV146" s="129" t="s">
        <v>1961</v>
      </c>
      <c r="BW146" s="129" t="s">
        <v>1883</v>
      </c>
      <c r="BX146" s="129" t="s">
        <v>2353</v>
      </c>
      <c r="BY146" s="41">
        <v>111</v>
      </c>
      <c r="BZ146" s="30">
        <f t="shared" si="49"/>
        <v>1.1541340875062386E-3</v>
      </c>
      <c r="CA146" s="30">
        <f t="shared" si="46"/>
        <v>1.1541340875062386E-3</v>
      </c>
    </row>
    <row r="147" spans="1:79" ht="18.75" customHeight="1">
      <c r="A147" s="129">
        <v>127</v>
      </c>
      <c r="B147" s="129" t="s">
        <v>1924</v>
      </c>
      <c r="C147" s="129" t="s">
        <v>1885</v>
      </c>
      <c r="D147" s="129" t="s">
        <v>2353</v>
      </c>
      <c r="E147" s="41">
        <v>954</v>
      </c>
      <c r="F147" s="130">
        <f t="shared" si="30"/>
        <v>1.1967559633948228E-3</v>
      </c>
      <c r="G147" s="130">
        <f t="shared" si="39"/>
        <v>0.76468064554572202</v>
      </c>
      <c r="H147" s="11"/>
      <c r="I147" s="128"/>
      <c r="J147" s="128"/>
      <c r="K147" s="128"/>
      <c r="L147" s="128"/>
      <c r="M147" s="2"/>
      <c r="N147" s="21"/>
      <c r="O147" s="21"/>
      <c r="P147" s="4"/>
      <c r="Q147" s="11"/>
      <c r="R147" s="11"/>
      <c r="S147" s="11"/>
      <c r="T147" s="11"/>
      <c r="BE147" s="129">
        <v>127</v>
      </c>
      <c r="BF147" s="129" t="s">
        <v>2087</v>
      </c>
      <c r="BG147" s="129" t="s">
        <v>1745</v>
      </c>
      <c r="BH147" s="129" t="s">
        <v>1730</v>
      </c>
      <c r="BI147" s="41">
        <v>80</v>
      </c>
      <c r="BJ147" s="30">
        <f t="shared" si="48"/>
        <v>8.8416352604414182E-4</v>
      </c>
      <c r="BK147" s="30">
        <f t="shared" si="44"/>
        <v>8.8416352604414182E-4</v>
      </c>
      <c r="BU147" s="129">
        <v>127</v>
      </c>
      <c r="BV147" s="129" t="s">
        <v>1941</v>
      </c>
      <c r="BW147" s="129" t="s">
        <v>1882</v>
      </c>
      <c r="BX147" s="129" t="s">
        <v>2353</v>
      </c>
      <c r="BY147" s="41">
        <v>109</v>
      </c>
      <c r="BZ147" s="30">
        <f t="shared" si="49"/>
        <v>1.1333388787223423E-3</v>
      </c>
      <c r="CA147" s="30">
        <f t="shared" si="46"/>
        <v>1.1333388787223423E-3</v>
      </c>
    </row>
    <row r="148" spans="1:79" ht="18.75" customHeight="1">
      <c r="A148" s="129">
        <v>128</v>
      </c>
      <c r="B148" s="129" t="s">
        <v>1481</v>
      </c>
      <c r="C148" s="129" t="s">
        <v>2329</v>
      </c>
      <c r="D148" s="129" t="s">
        <v>2330</v>
      </c>
      <c r="E148" s="41">
        <v>950</v>
      </c>
      <c r="F148" s="130">
        <f t="shared" si="30"/>
        <v>1.1917381186845721E-3</v>
      </c>
      <c r="G148" s="130">
        <f t="shared" si="39"/>
        <v>0.76587238366440658</v>
      </c>
      <c r="H148" s="11"/>
      <c r="I148" s="128"/>
      <c r="J148" s="128"/>
      <c r="K148" s="128"/>
      <c r="L148" s="128"/>
      <c r="M148" s="2"/>
      <c r="N148" s="21"/>
      <c r="O148" s="21"/>
      <c r="P148" s="4"/>
      <c r="Q148" s="11"/>
      <c r="R148" s="11"/>
      <c r="S148" s="11"/>
      <c r="T148" s="11"/>
      <c r="BE148" s="129">
        <v>128</v>
      </c>
      <c r="BF148" s="129" t="s">
        <v>1831</v>
      </c>
      <c r="BG148" s="129" t="s">
        <v>2346</v>
      </c>
      <c r="BH148" s="129" t="s">
        <v>1730</v>
      </c>
      <c r="BI148" s="41">
        <v>72</v>
      </c>
      <c r="BJ148" s="30">
        <f t="shared" si="48"/>
        <v>7.9574717343972772E-4</v>
      </c>
      <c r="BK148" s="30">
        <f t="shared" si="44"/>
        <v>7.9574717343972772E-4</v>
      </c>
      <c r="BU148" s="129">
        <v>128</v>
      </c>
      <c r="BV148" s="129" t="s">
        <v>1959</v>
      </c>
      <c r="BW148" s="129" t="s">
        <v>1885</v>
      </c>
      <c r="BX148" s="129" t="s">
        <v>2353</v>
      </c>
      <c r="BY148" s="41">
        <v>109</v>
      </c>
      <c r="BZ148" s="30">
        <f t="shared" si="49"/>
        <v>1.1333388787223423E-3</v>
      </c>
      <c r="CA148" s="30">
        <f t="shared" si="46"/>
        <v>1.1333388787223423E-3</v>
      </c>
    </row>
    <row r="149" spans="1:79" ht="18.75" customHeight="1">
      <c r="A149" s="129">
        <v>129</v>
      </c>
      <c r="B149" s="129" t="s">
        <v>2110</v>
      </c>
      <c r="C149" s="129" t="s">
        <v>1466</v>
      </c>
      <c r="D149" s="129" t="s">
        <v>1465</v>
      </c>
      <c r="E149" s="41">
        <v>944</v>
      </c>
      <c r="F149" s="130">
        <f t="shared" ref="F149:F212" si="50">E149/$E$874</f>
        <v>1.1842113516191957E-3</v>
      </c>
      <c r="G149" s="130">
        <f t="shared" si="39"/>
        <v>0.76705659501602574</v>
      </c>
      <c r="H149" s="11"/>
      <c r="I149" s="128"/>
      <c r="J149" s="128"/>
      <c r="K149" s="128"/>
      <c r="L149" s="128"/>
      <c r="M149" s="2"/>
      <c r="N149" s="21"/>
      <c r="O149" s="21"/>
      <c r="P149" s="4"/>
      <c r="Q149" s="11"/>
      <c r="R149" s="11"/>
      <c r="S149" s="11"/>
      <c r="T149" s="11"/>
      <c r="BE149" s="129">
        <v>129</v>
      </c>
      <c r="BF149" s="129" t="s">
        <v>1785</v>
      </c>
      <c r="BG149" s="129" t="s">
        <v>1735</v>
      </c>
      <c r="BH149" s="129" t="s">
        <v>1730</v>
      </c>
      <c r="BI149" s="41">
        <v>70</v>
      </c>
      <c r="BJ149" s="30">
        <f t="shared" ref="BJ149:BJ180" si="51">BI149/$BI$157</f>
        <v>7.7364308528862411E-4</v>
      </c>
      <c r="BK149" s="30">
        <f t="shared" si="44"/>
        <v>7.7364308528862411E-4</v>
      </c>
      <c r="BU149" s="129">
        <v>129</v>
      </c>
      <c r="BV149" s="129" t="s">
        <v>1935</v>
      </c>
      <c r="BW149" s="129" t="s">
        <v>2357</v>
      </c>
      <c r="BX149" s="129" t="s">
        <v>2353</v>
      </c>
      <c r="BY149" s="41">
        <v>108</v>
      </c>
      <c r="BZ149" s="30">
        <f t="shared" ref="BZ149:BZ180" si="52">BY149/$BY$190</f>
        <v>1.1229412743303943E-3</v>
      </c>
      <c r="CA149" s="30">
        <f t="shared" si="46"/>
        <v>1.1229412743303943E-3</v>
      </c>
    </row>
    <row r="150" spans="1:79" ht="18.75" customHeight="1">
      <c r="A150" s="129">
        <v>130</v>
      </c>
      <c r="B150" s="129" t="s">
        <v>2049</v>
      </c>
      <c r="C150" s="129" t="s">
        <v>2338</v>
      </c>
      <c r="D150" s="129" t="s">
        <v>1618</v>
      </c>
      <c r="E150" s="41">
        <v>943</v>
      </c>
      <c r="F150" s="130">
        <f t="shared" si="50"/>
        <v>1.182956890441633E-3</v>
      </c>
      <c r="G150" s="130">
        <f t="shared" ref="G150:G213" si="53">G149+F150</f>
        <v>0.76823955190646742</v>
      </c>
      <c r="H150" s="11"/>
      <c r="I150" s="128"/>
      <c r="J150" s="128"/>
      <c r="K150" s="128"/>
      <c r="L150" s="128"/>
      <c r="M150" s="2"/>
      <c r="N150" s="21"/>
      <c r="O150" s="21"/>
      <c r="P150" s="4"/>
      <c r="Q150" s="11"/>
      <c r="R150" s="11"/>
      <c r="S150" s="11"/>
      <c r="T150" s="11"/>
      <c r="BE150" s="129">
        <v>130</v>
      </c>
      <c r="BF150" s="129" t="s">
        <v>1789</v>
      </c>
      <c r="BG150" s="129" t="s">
        <v>1752</v>
      </c>
      <c r="BH150" s="129" t="s">
        <v>1730</v>
      </c>
      <c r="BI150" s="41">
        <v>65</v>
      </c>
      <c r="BJ150" s="30">
        <f t="shared" si="51"/>
        <v>7.1838286491086531E-4</v>
      </c>
      <c r="BK150" s="30">
        <f t="shared" ref="BK150:BK156" si="54">+BJ150</f>
        <v>7.1838286491086531E-4</v>
      </c>
      <c r="BU150" s="129">
        <v>130</v>
      </c>
      <c r="BV150" s="129" t="s">
        <v>1969</v>
      </c>
      <c r="BW150" s="129" t="s">
        <v>2355</v>
      </c>
      <c r="BX150" s="129" t="s">
        <v>2353</v>
      </c>
      <c r="BY150" s="41">
        <v>108</v>
      </c>
      <c r="BZ150" s="30">
        <f t="shared" si="52"/>
        <v>1.1229412743303943E-3</v>
      </c>
      <c r="CA150" s="30">
        <f t="shared" ref="CA150:CA189" si="55">+BZ150</f>
        <v>1.1229412743303943E-3</v>
      </c>
    </row>
    <row r="151" spans="1:79" ht="18.75" customHeight="1">
      <c r="A151" s="129">
        <v>131</v>
      </c>
      <c r="B151" s="129" t="s">
        <v>2218</v>
      </c>
      <c r="C151" s="129" t="s">
        <v>2331</v>
      </c>
      <c r="D151" s="129" t="s">
        <v>2330</v>
      </c>
      <c r="E151" s="41">
        <v>935</v>
      </c>
      <c r="F151" s="130">
        <f t="shared" si="50"/>
        <v>1.1729212010211313E-3</v>
      </c>
      <c r="G151" s="130">
        <f t="shared" si="53"/>
        <v>0.7694124731074885</v>
      </c>
      <c r="H151" s="11"/>
      <c r="I151" s="128"/>
      <c r="J151" s="128"/>
      <c r="K151" s="128"/>
      <c r="L151" s="128"/>
      <c r="M151" s="2"/>
      <c r="N151" s="21"/>
      <c r="O151" s="21"/>
      <c r="P151" s="4"/>
      <c r="Q151" s="11"/>
      <c r="R151" s="11"/>
      <c r="S151" s="11"/>
      <c r="T151" s="11"/>
      <c r="BE151" s="129">
        <v>131</v>
      </c>
      <c r="BF151" s="129" t="s">
        <v>2075</v>
      </c>
      <c r="BG151" s="129" t="s">
        <v>2346</v>
      </c>
      <c r="BH151" s="129" t="s">
        <v>1730</v>
      </c>
      <c r="BI151" s="41">
        <v>62</v>
      </c>
      <c r="BJ151" s="30">
        <f t="shared" si="51"/>
        <v>6.852267326842099E-4</v>
      </c>
      <c r="BK151" s="30">
        <f t="shared" si="54"/>
        <v>6.852267326842099E-4</v>
      </c>
      <c r="BU151" s="129">
        <v>131</v>
      </c>
      <c r="BV151" s="129" t="s">
        <v>2070</v>
      </c>
      <c r="BW151" s="129" t="s">
        <v>2356</v>
      </c>
      <c r="BX151" s="129" t="s">
        <v>2353</v>
      </c>
      <c r="BY151" s="41">
        <v>105</v>
      </c>
      <c r="BZ151" s="30">
        <f t="shared" si="52"/>
        <v>1.0917484611545499E-3</v>
      </c>
      <c r="CA151" s="30">
        <f t="shared" si="55"/>
        <v>1.0917484611545499E-3</v>
      </c>
    </row>
    <row r="152" spans="1:79" ht="18.75" customHeight="1">
      <c r="A152" s="129">
        <v>132</v>
      </c>
      <c r="B152" s="129" t="s">
        <v>2174</v>
      </c>
      <c r="C152" s="129" t="s">
        <v>1885</v>
      </c>
      <c r="D152" s="129" t="s">
        <v>2353</v>
      </c>
      <c r="E152" s="41">
        <v>925</v>
      </c>
      <c r="F152" s="130">
        <f t="shared" si="50"/>
        <v>1.1603765892455042E-3</v>
      </c>
      <c r="G152" s="130">
        <f t="shared" si="53"/>
        <v>0.77057284969673401</v>
      </c>
      <c r="H152" s="11"/>
      <c r="I152" s="128"/>
      <c r="J152" s="128"/>
      <c r="K152" s="128"/>
      <c r="L152" s="128"/>
      <c r="M152" s="2"/>
      <c r="N152" s="21"/>
      <c r="O152" s="21"/>
      <c r="P152" s="4"/>
      <c r="Q152" s="11"/>
      <c r="R152" s="11"/>
      <c r="S152" s="11"/>
      <c r="T152" s="11"/>
      <c r="BE152" s="129">
        <v>132</v>
      </c>
      <c r="BF152" s="129" t="s">
        <v>1833</v>
      </c>
      <c r="BG152" s="129" t="s">
        <v>1750</v>
      </c>
      <c r="BH152" s="129" t="s">
        <v>1730</v>
      </c>
      <c r="BI152" s="41">
        <v>59</v>
      </c>
      <c r="BJ152" s="30">
        <f t="shared" si="51"/>
        <v>6.5207060045755459E-4</v>
      </c>
      <c r="BK152" s="30">
        <f t="shared" si="54"/>
        <v>6.5207060045755459E-4</v>
      </c>
      <c r="BU152" s="129">
        <v>132</v>
      </c>
      <c r="BV152" s="129" t="s">
        <v>1973</v>
      </c>
      <c r="BW152" s="129" t="s">
        <v>1882</v>
      </c>
      <c r="BX152" s="129" t="s">
        <v>2353</v>
      </c>
      <c r="BY152" s="41">
        <v>105</v>
      </c>
      <c r="BZ152" s="30">
        <f t="shared" si="52"/>
        <v>1.0917484611545499E-3</v>
      </c>
      <c r="CA152" s="30">
        <f t="shared" si="55"/>
        <v>1.0917484611545499E-3</v>
      </c>
    </row>
    <row r="153" spans="1:79" ht="18.75" customHeight="1">
      <c r="A153" s="129">
        <v>133</v>
      </c>
      <c r="B153" s="129" t="s">
        <v>1946</v>
      </c>
      <c r="C153" s="129" t="s">
        <v>1882</v>
      </c>
      <c r="D153" s="129" t="s">
        <v>2353</v>
      </c>
      <c r="E153" s="41">
        <v>924</v>
      </c>
      <c r="F153" s="130">
        <f t="shared" si="50"/>
        <v>1.1591221280679415E-3</v>
      </c>
      <c r="G153" s="130">
        <f t="shared" si="53"/>
        <v>0.77173197182480191</v>
      </c>
      <c r="H153" s="11"/>
      <c r="I153" s="128"/>
      <c r="J153" s="128"/>
      <c r="K153" s="128"/>
      <c r="L153" s="128"/>
      <c r="M153" s="2"/>
      <c r="N153" s="21"/>
      <c r="O153" s="21"/>
      <c r="P153" s="4"/>
      <c r="Q153" s="11"/>
      <c r="R153" s="11"/>
      <c r="S153" s="11"/>
      <c r="T153" s="11"/>
      <c r="BE153" s="129">
        <v>133</v>
      </c>
      <c r="BF153" s="129" t="s">
        <v>1836</v>
      </c>
      <c r="BG153" s="129" t="s">
        <v>2345</v>
      </c>
      <c r="BH153" s="129" t="s">
        <v>1730</v>
      </c>
      <c r="BI153" s="41">
        <v>57</v>
      </c>
      <c r="BJ153" s="30">
        <f t="shared" si="51"/>
        <v>6.2996651230645109E-4</v>
      </c>
      <c r="BK153" s="30">
        <f t="shared" si="54"/>
        <v>6.2996651230645109E-4</v>
      </c>
      <c r="BU153" s="129">
        <v>133</v>
      </c>
      <c r="BV153" s="129" t="s">
        <v>1669</v>
      </c>
      <c r="BW153" s="129" t="s">
        <v>1882</v>
      </c>
      <c r="BX153" s="129" t="s">
        <v>2353</v>
      </c>
      <c r="BY153" s="41">
        <v>104</v>
      </c>
      <c r="BZ153" s="30">
        <f t="shared" si="52"/>
        <v>1.0813508567626019E-3</v>
      </c>
      <c r="CA153" s="30">
        <f t="shared" si="55"/>
        <v>1.0813508567626019E-3</v>
      </c>
    </row>
    <row r="154" spans="1:79" ht="18.75" customHeight="1">
      <c r="A154" s="129">
        <v>134</v>
      </c>
      <c r="B154" s="129" t="s">
        <v>1852</v>
      </c>
      <c r="C154" s="129" t="s">
        <v>2352</v>
      </c>
      <c r="D154" s="129" t="s">
        <v>2350</v>
      </c>
      <c r="E154" s="41">
        <v>922</v>
      </c>
      <c r="F154" s="130">
        <f t="shared" si="50"/>
        <v>1.1566132057128163E-3</v>
      </c>
      <c r="G154" s="130">
        <f t="shared" si="53"/>
        <v>0.77288858503051472</v>
      </c>
      <c r="H154" s="11"/>
      <c r="I154" s="128"/>
      <c r="J154" s="128"/>
      <c r="K154" s="128"/>
      <c r="L154" s="128"/>
      <c r="M154" s="2"/>
      <c r="N154" s="21"/>
      <c r="O154" s="21"/>
      <c r="P154" s="4"/>
      <c r="Q154" s="11"/>
      <c r="R154" s="11"/>
      <c r="S154" s="11"/>
      <c r="T154" s="11"/>
      <c r="BE154" s="129">
        <v>134</v>
      </c>
      <c r="BF154" s="129" t="s">
        <v>2292</v>
      </c>
      <c r="BG154" s="129" t="s">
        <v>2348</v>
      </c>
      <c r="BH154" s="129" t="s">
        <v>1730</v>
      </c>
      <c r="BI154" s="41">
        <v>51</v>
      </c>
      <c r="BJ154" s="30">
        <f t="shared" si="51"/>
        <v>5.6365424785314049E-4</v>
      </c>
      <c r="BK154" s="30">
        <f t="shared" si="54"/>
        <v>5.6365424785314049E-4</v>
      </c>
      <c r="BU154" s="129">
        <v>134</v>
      </c>
      <c r="BV154" s="129" t="s">
        <v>1491</v>
      </c>
      <c r="BW154" s="129" t="s">
        <v>2354</v>
      </c>
      <c r="BX154" s="129" t="s">
        <v>2353</v>
      </c>
      <c r="BY154" s="41">
        <v>103</v>
      </c>
      <c r="BZ154" s="30">
        <f t="shared" si="52"/>
        <v>1.0709532523706538E-3</v>
      </c>
      <c r="CA154" s="30">
        <f t="shared" si="55"/>
        <v>1.0709532523706538E-3</v>
      </c>
    </row>
    <row r="155" spans="1:79" ht="18.75" customHeight="1">
      <c r="A155" s="129">
        <v>135</v>
      </c>
      <c r="B155" s="129" t="s">
        <v>1660</v>
      </c>
      <c r="C155" s="129" t="s">
        <v>2340</v>
      </c>
      <c r="D155" s="129" t="s">
        <v>1618</v>
      </c>
      <c r="E155" s="41">
        <v>922</v>
      </c>
      <c r="F155" s="130">
        <f t="shared" si="50"/>
        <v>1.1566132057128163E-3</v>
      </c>
      <c r="G155" s="130">
        <f t="shared" si="53"/>
        <v>0.77404519823622753</v>
      </c>
      <c r="H155" s="11"/>
      <c r="I155" s="128"/>
      <c r="J155" s="128"/>
      <c r="K155" s="128"/>
      <c r="L155" s="128"/>
      <c r="M155" s="2"/>
      <c r="N155" s="21"/>
      <c r="O155" s="21"/>
      <c r="P155" s="4"/>
      <c r="Q155" s="11"/>
      <c r="R155" s="11"/>
      <c r="S155" s="11"/>
      <c r="T155" s="11"/>
      <c r="BE155" s="129">
        <v>135</v>
      </c>
      <c r="BF155" s="129" t="s">
        <v>2155</v>
      </c>
      <c r="BG155" s="129" t="s">
        <v>1750</v>
      </c>
      <c r="BH155" s="129" t="s">
        <v>1730</v>
      </c>
      <c r="BI155" s="41">
        <v>43</v>
      </c>
      <c r="BJ155" s="30">
        <f t="shared" si="51"/>
        <v>4.7523789524872627E-4</v>
      </c>
      <c r="BK155" s="30">
        <f t="shared" si="54"/>
        <v>4.7523789524872627E-4</v>
      </c>
      <c r="BU155" s="129">
        <v>135</v>
      </c>
      <c r="BV155" s="129" t="s">
        <v>1925</v>
      </c>
      <c r="BW155" s="129" t="s">
        <v>2357</v>
      </c>
      <c r="BX155" s="129" t="s">
        <v>2353</v>
      </c>
      <c r="BY155" s="41">
        <v>103</v>
      </c>
      <c r="BZ155" s="30">
        <f t="shared" si="52"/>
        <v>1.0709532523706538E-3</v>
      </c>
      <c r="CA155" s="30">
        <f t="shared" si="55"/>
        <v>1.0709532523706538E-3</v>
      </c>
    </row>
    <row r="156" spans="1:79" ht="18.75" customHeight="1">
      <c r="A156" s="129">
        <v>136</v>
      </c>
      <c r="B156" s="129" t="s">
        <v>1879</v>
      </c>
      <c r="C156" s="129" t="s">
        <v>2351</v>
      </c>
      <c r="D156" s="129" t="s">
        <v>2350</v>
      </c>
      <c r="E156" s="41">
        <v>916</v>
      </c>
      <c r="F156" s="130">
        <f t="shared" si="50"/>
        <v>1.1490864386474399E-3</v>
      </c>
      <c r="G156" s="130">
        <f t="shared" si="53"/>
        <v>0.77519428467487494</v>
      </c>
      <c r="H156" s="11"/>
      <c r="I156" s="128"/>
      <c r="J156" s="128"/>
      <c r="K156" s="128"/>
      <c r="L156" s="128"/>
      <c r="M156" s="2"/>
      <c r="N156" s="21"/>
      <c r="O156" s="21"/>
      <c r="P156" s="4"/>
      <c r="Q156" s="11"/>
      <c r="R156" s="11"/>
      <c r="S156" s="11"/>
      <c r="T156" s="11"/>
      <c r="BE156" s="129">
        <v>136</v>
      </c>
      <c r="BF156" s="129" t="s">
        <v>2298</v>
      </c>
      <c r="BG156" s="129" t="s">
        <v>2345</v>
      </c>
      <c r="BH156" s="129" t="s">
        <v>1730</v>
      </c>
      <c r="BI156" s="41">
        <v>40</v>
      </c>
      <c r="BJ156" s="30">
        <f t="shared" si="51"/>
        <v>4.4208176302207091E-4</v>
      </c>
      <c r="BK156" s="30">
        <f t="shared" si="54"/>
        <v>4.4208176302207091E-4</v>
      </c>
      <c r="BU156" s="129">
        <v>136</v>
      </c>
      <c r="BV156" s="129" t="s">
        <v>2122</v>
      </c>
      <c r="BW156" s="129" t="s">
        <v>2357</v>
      </c>
      <c r="BX156" s="129" t="s">
        <v>2353</v>
      </c>
      <c r="BY156" s="41">
        <v>102</v>
      </c>
      <c r="BZ156" s="30">
        <f t="shared" si="52"/>
        <v>1.0605556479787058E-3</v>
      </c>
      <c r="CA156" s="30">
        <f t="shared" si="55"/>
        <v>1.0605556479787058E-3</v>
      </c>
    </row>
    <row r="157" spans="1:79" ht="18.75" customHeight="1">
      <c r="A157" s="129">
        <v>137</v>
      </c>
      <c r="B157" s="129" t="s">
        <v>2176</v>
      </c>
      <c r="C157" s="129" t="s">
        <v>2346</v>
      </c>
      <c r="D157" s="129" t="s">
        <v>1730</v>
      </c>
      <c r="E157" s="41">
        <v>901</v>
      </c>
      <c r="F157" s="130">
        <f t="shared" si="50"/>
        <v>1.1302695209839994E-3</v>
      </c>
      <c r="G157" s="130">
        <f t="shared" si="53"/>
        <v>0.776324554195859</v>
      </c>
      <c r="H157" s="11"/>
      <c r="I157" s="128"/>
      <c r="J157" s="128"/>
      <c r="K157" s="128"/>
      <c r="L157" s="128"/>
      <c r="M157" s="2"/>
      <c r="N157" s="21"/>
      <c r="O157" s="21"/>
      <c r="P157" s="4"/>
      <c r="Q157" s="11"/>
      <c r="R157" s="11"/>
      <c r="S157" s="11"/>
      <c r="T157" s="11"/>
      <c r="BE157" s="158" t="s">
        <v>911</v>
      </c>
      <c r="BF157" s="158"/>
      <c r="BG157" s="158"/>
      <c r="BH157" s="158"/>
      <c r="BI157" s="112">
        <f>SUM(BI21:BI156)</f>
        <v>90481</v>
      </c>
      <c r="BJ157" s="113">
        <f>SUM(BJ21:BJ156)</f>
        <v>1</v>
      </c>
      <c r="BK157" s="105"/>
      <c r="BU157" s="129">
        <v>137</v>
      </c>
      <c r="BV157" s="129" t="s">
        <v>1939</v>
      </c>
      <c r="BW157" s="129" t="s">
        <v>1888</v>
      </c>
      <c r="BX157" s="129" t="s">
        <v>2353</v>
      </c>
      <c r="BY157" s="41">
        <v>100</v>
      </c>
      <c r="BZ157" s="30">
        <f t="shared" si="52"/>
        <v>1.0397604391948095E-3</v>
      </c>
      <c r="CA157" s="30">
        <f t="shared" si="55"/>
        <v>1.0397604391948095E-3</v>
      </c>
    </row>
    <row r="158" spans="1:79" ht="18.75" customHeight="1">
      <c r="A158" s="129">
        <v>138</v>
      </c>
      <c r="B158" s="129" t="s">
        <v>2020</v>
      </c>
      <c r="C158" s="129" t="s">
        <v>2343</v>
      </c>
      <c r="D158" s="129" t="s">
        <v>2342</v>
      </c>
      <c r="E158" s="41">
        <v>898</v>
      </c>
      <c r="F158" s="130">
        <f t="shared" si="50"/>
        <v>1.1265061374513112E-3</v>
      </c>
      <c r="G158" s="130">
        <f t="shared" si="53"/>
        <v>0.77745106033331035</v>
      </c>
      <c r="H158" s="11"/>
      <c r="I158" s="128"/>
      <c r="J158" s="128"/>
      <c r="K158" s="128"/>
      <c r="L158" s="128"/>
      <c r="M158" s="2"/>
      <c r="N158" s="21"/>
      <c r="O158" s="21"/>
      <c r="P158" s="4"/>
      <c r="Q158" s="11"/>
      <c r="R158" s="11"/>
      <c r="S158" s="11"/>
      <c r="T158" s="11"/>
      <c r="BU158" s="129">
        <v>138</v>
      </c>
      <c r="BV158" s="129" t="s">
        <v>2215</v>
      </c>
      <c r="BW158" s="129" t="s">
        <v>2357</v>
      </c>
      <c r="BX158" s="129" t="s">
        <v>2353</v>
      </c>
      <c r="BY158" s="41">
        <v>96</v>
      </c>
      <c r="BZ158" s="30">
        <f t="shared" si="52"/>
        <v>9.9817002162701706E-4</v>
      </c>
      <c r="CA158" s="30">
        <f t="shared" si="55"/>
        <v>9.9817002162701706E-4</v>
      </c>
    </row>
    <row r="159" spans="1:79" ht="18.75" customHeight="1">
      <c r="A159" s="129">
        <v>139</v>
      </c>
      <c r="B159" s="129" t="s">
        <v>2025</v>
      </c>
      <c r="C159" s="129" t="s">
        <v>1625</v>
      </c>
      <c r="D159" s="129" t="s">
        <v>1618</v>
      </c>
      <c r="E159" s="41">
        <v>897</v>
      </c>
      <c r="F159" s="130">
        <f t="shared" si="50"/>
        <v>1.1252516762737484E-3</v>
      </c>
      <c r="G159" s="130">
        <f t="shared" si="53"/>
        <v>0.7785763120095841</v>
      </c>
      <c r="H159" s="11"/>
      <c r="I159" s="128"/>
      <c r="J159" s="128"/>
      <c r="K159" s="128"/>
      <c r="L159" s="128"/>
      <c r="M159" s="2"/>
      <c r="N159" s="21"/>
      <c r="O159" s="21"/>
      <c r="P159" s="4"/>
      <c r="Q159" s="11"/>
      <c r="R159" s="11"/>
      <c r="S159" s="11"/>
      <c r="T159" s="11"/>
      <c r="BU159" s="129">
        <v>139</v>
      </c>
      <c r="BV159" s="129" t="s">
        <v>2118</v>
      </c>
      <c r="BW159" s="129" t="s">
        <v>2357</v>
      </c>
      <c r="BX159" s="129" t="s">
        <v>2353</v>
      </c>
      <c r="BY159" s="41">
        <v>92</v>
      </c>
      <c r="BZ159" s="30">
        <f t="shared" si="52"/>
        <v>9.5657960405922478E-4</v>
      </c>
      <c r="CA159" s="30">
        <f t="shared" si="55"/>
        <v>9.5657960405922478E-4</v>
      </c>
    </row>
    <row r="160" spans="1:79" ht="18.75" customHeight="1">
      <c r="A160" s="129">
        <v>140</v>
      </c>
      <c r="B160" s="129" t="s">
        <v>1971</v>
      </c>
      <c r="C160" s="129" t="s">
        <v>2355</v>
      </c>
      <c r="D160" s="129" t="s">
        <v>2353</v>
      </c>
      <c r="E160" s="41">
        <v>888</v>
      </c>
      <c r="F160" s="130">
        <f t="shared" si="50"/>
        <v>1.1139615256756841E-3</v>
      </c>
      <c r="G160" s="130">
        <f t="shared" si="53"/>
        <v>0.77969027353525977</v>
      </c>
      <c r="H160" s="11"/>
      <c r="I160" s="128"/>
      <c r="J160" s="128"/>
      <c r="K160" s="128"/>
      <c r="L160" s="128"/>
      <c r="M160" s="2"/>
      <c r="N160" s="21"/>
      <c r="O160" s="21"/>
      <c r="P160" s="4"/>
      <c r="Q160" s="11"/>
      <c r="R160" s="11"/>
      <c r="S160" s="11"/>
      <c r="T160" s="11"/>
      <c r="BU160" s="129">
        <v>140</v>
      </c>
      <c r="BV160" s="129" t="s">
        <v>2022</v>
      </c>
      <c r="BW160" s="129" t="s">
        <v>1888</v>
      </c>
      <c r="BX160" s="129" t="s">
        <v>2353</v>
      </c>
      <c r="BY160" s="41">
        <v>92</v>
      </c>
      <c r="BZ160" s="30">
        <f t="shared" si="52"/>
        <v>9.5657960405922478E-4</v>
      </c>
      <c r="CA160" s="30">
        <f t="shared" si="55"/>
        <v>9.5657960405922478E-4</v>
      </c>
    </row>
    <row r="161" spans="1:79" ht="18.75" customHeight="1">
      <c r="A161" s="129">
        <v>141</v>
      </c>
      <c r="B161" s="129" t="s">
        <v>1795</v>
      </c>
      <c r="C161" s="129" t="s">
        <v>2346</v>
      </c>
      <c r="D161" s="129" t="s">
        <v>1730</v>
      </c>
      <c r="E161" s="41">
        <v>883</v>
      </c>
      <c r="F161" s="130">
        <f t="shared" si="50"/>
        <v>1.1076892197878707E-3</v>
      </c>
      <c r="G161" s="130">
        <f t="shared" si="53"/>
        <v>0.78079796275504765</v>
      </c>
      <c r="H161" s="11"/>
      <c r="I161" s="128"/>
      <c r="J161" s="128"/>
      <c r="K161" s="128"/>
      <c r="L161" s="128"/>
      <c r="M161" s="2"/>
      <c r="N161" s="21"/>
      <c r="O161" s="21"/>
      <c r="P161" s="4"/>
      <c r="Q161" s="11"/>
      <c r="R161" s="11"/>
      <c r="S161" s="11"/>
      <c r="T161" s="11"/>
      <c r="BU161" s="129">
        <v>141</v>
      </c>
      <c r="BV161" s="129" t="s">
        <v>2290</v>
      </c>
      <c r="BW161" s="129" t="s">
        <v>2354</v>
      </c>
      <c r="BX161" s="129" t="s">
        <v>2353</v>
      </c>
      <c r="BY161" s="41">
        <v>90</v>
      </c>
      <c r="BZ161" s="30">
        <f t="shared" si="52"/>
        <v>9.3578439527532858E-4</v>
      </c>
      <c r="CA161" s="30">
        <f t="shared" si="55"/>
        <v>9.3578439527532858E-4</v>
      </c>
    </row>
    <row r="162" spans="1:79" ht="18.75" customHeight="1">
      <c r="A162" s="129">
        <v>142</v>
      </c>
      <c r="B162" s="129" t="s">
        <v>2266</v>
      </c>
      <c r="C162" s="129" t="s">
        <v>1621</v>
      </c>
      <c r="D162" s="129" t="s">
        <v>1618</v>
      </c>
      <c r="E162" s="41">
        <v>880</v>
      </c>
      <c r="F162" s="130">
        <f t="shared" si="50"/>
        <v>1.1039258362551825E-3</v>
      </c>
      <c r="G162" s="130">
        <f t="shared" si="53"/>
        <v>0.78190188859130283</v>
      </c>
      <c r="H162" s="11"/>
      <c r="I162" s="128"/>
      <c r="J162" s="128"/>
      <c r="K162" s="128"/>
      <c r="L162" s="128"/>
      <c r="M162" s="2"/>
      <c r="N162" s="21"/>
      <c r="O162" s="21"/>
      <c r="P162" s="4"/>
      <c r="Q162" s="11"/>
      <c r="R162" s="11"/>
      <c r="S162" s="11"/>
      <c r="T162" s="11"/>
      <c r="BU162" s="129">
        <v>142</v>
      </c>
      <c r="BV162" s="129" t="s">
        <v>1968</v>
      </c>
      <c r="BW162" s="129" t="s">
        <v>1882</v>
      </c>
      <c r="BX162" s="129" t="s">
        <v>2353</v>
      </c>
      <c r="BY162" s="41">
        <v>90</v>
      </c>
      <c r="BZ162" s="30">
        <f t="shared" si="52"/>
        <v>9.3578439527532858E-4</v>
      </c>
      <c r="CA162" s="30">
        <f t="shared" si="55"/>
        <v>9.3578439527532858E-4</v>
      </c>
    </row>
    <row r="163" spans="1:79" ht="18.75" customHeight="1">
      <c r="A163" s="129">
        <v>143</v>
      </c>
      <c r="B163" s="129" t="s">
        <v>2028</v>
      </c>
      <c r="C163" s="129" t="s">
        <v>2343</v>
      </c>
      <c r="D163" s="129" t="s">
        <v>2342</v>
      </c>
      <c r="E163" s="41">
        <v>877</v>
      </c>
      <c r="F163" s="130">
        <f t="shared" si="50"/>
        <v>1.1001624527224943E-3</v>
      </c>
      <c r="G163" s="130">
        <f t="shared" si="53"/>
        <v>0.78300205104402532</v>
      </c>
      <c r="H163" s="11"/>
      <c r="I163" s="128"/>
      <c r="J163" s="128"/>
      <c r="K163" s="128"/>
      <c r="L163" s="128"/>
      <c r="M163" s="2"/>
      <c r="N163" s="21"/>
      <c r="O163" s="21"/>
      <c r="P163" s="4"/>
      <c r="Q163" s="11"/>
      <c r="R163" s="11"/>
      <c r="S163" s="11"/>
      <c r="T163" s="11"/>
      <c r="BU163" s="129">
        <v>143</v>
      </c>
      <c r="BV163" s="129" t="s">
        <v>1940</v>
      </c>
      <c r="BW163" s="129" t="s">
        <v>1888</v>
      </c>
      <c r="BX163" s="129" t="s">
        <v>2353</v>
      </c>
      <c r="BY163" s="41">
        <v>88</v>
      </c>
      <c r="BZ163" s="30">
        <f t="shared" si="52"/>
        <v>9.1498918649143238E-4</v>
      </c>
      <c r="CA163" s="30">
        <f t="shared" si="55"/>
        <v>9.1498918649143238E-4</v>
      </c>
    </row>
    <row r="164" spans="1:79" ht="18.75" customHeight="1">
      <c r="A164" s="129">
        <v>144</v>
      </c>
      <c r="B164" s="129" t="s">
        <v>2026</v>
      </c>
      <c r="C164" s="129" t="s">
        <v>2334</v>
      </c>
      <c r="D164" s="129" t="s">
        <v>2342</v>
      </c>
      <c r="E164" s="41">
        <v>867</v>
      </c>
      <c r="F164" s="130">
        <f t="shared" si="50"/>
        <v>1.0876178409468674E-3</v>
      </c>
      <c r="G164" s="130">
        <f t="shared" si="53"/>
        <v>0.78408966888497222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29">
        <v>144</v>
      </c>
      <c r="BV164" s="129" t="s">
        <v>1904</v>
      </c>
      <c r="BW164" s="129" t="s">
        <v>1888</v>
      </c>
      <c r="BX164" s="129" t="s">
        <v>2353</v>
      </c>
      <c r="BY164" s="41">
        <v>87</v>
      </c>
      <c r="BZ164" s="30">
        <f t="shared" si="52"/>
        <v>9.0459158209948423E-4</v>
      </c>
      <c r="CA164" s="30">
        <f t="shared" si="55"/>
        <v>9.0459158209948423E-4</v>
      </c>
    </row>
    <row r="165" spans="1:79" ht="18.75" customHeight="1">
      <c r="A165" s="129">
        <v>145</v>
      </c>
      <c r="B165" s="129" t="s">
        <v>1772</v>
      </c>
      <c r="C165" s="129" t="s">
        <v>1735</v>
      </c>
      <c r="D165" s="129" t="s">
        <v>1730</v>
      </c>
      <c r="E165" s="41">
        <v>861</v>
      </c>
      <c r="F165" s="130">
        <f t="shared" si="50"/>
        <v>1.080091073881491E-3</v>
      </c>
      <c r="G165" s="130">
        <f t="shared" si="53"/>
        <v>0.78516975995885374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29">
        <v>145</v>
      </c>
      <c r="BV165" s="129" t="s">
        <v>2142</v>
      </c>
      <c r="BW165" s="129" t="s">
        <v>1885</v>
      </c>
      <c r="BX165" s="129" t="s">
        <v>2353</v>
      </c>
      <c r="BY165" s="41">
        <v>85</v>
      </c>
      <c r="BZ165" s="30">
        <f t="shared" si="52"/>
        <v>8.8379637331558814E-4</v>
      </c>
      <c r="CA165" s="30">
        <f t="shared" si="55"/>
        <v>8.8379637331558814E-4</v>
      </c>
    </row>
    <row r="166" spans="1:79" ht="18.75" customHeight="1">
      <c r="A166" s="129">
        <v>146</v>
      </c>
      <c r="B166" s="129" t="s">
        <v>1909</v>
      </c>
      <c r="C166" s="129" t="s">
        <v>2356</v>
      </c>
      <c r="D166" s="129" t="s">
        <v>2353</v>
      </c>
      <c r="E166" s="41">
        <v>848</v>
      </c>
      <c r="F166" s="130">
        <f t="shared" si="50"/>
        <v>1.063783078573176E-3</v>
      </c>
      <c r="G166" s="130">
        <f t="shared" si="53"/>
        <v>0.78623354303742687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29">
        <v>146</v>
      </c>
      <c r="BV166" s="129" t="s">
        <v>1908</v>
      </c>
      <c r="BW166" s="129" t="s">
        <v>2355</v>
      </c>
      <c r="BX166" s="129" t="s">
        <v>2353</v>
      </c>
      <c r="BY166" s="41">
        <v>83</v>
      </c>
      <c r="BZ166" s="30">
        <f t="shared" si="52"/>
        <v>8.6300116453169194E-4</v>
      </c>
      <c r="CA166" s="30">
        <f t="shared" si="55"/>
        <v>8.6300116453169194E-4</v>
      </c>
    </row>
    <row r="167" spans="1:79" ht="18.75" customHeight="1">
      <c r="A167" s="129">
        <v>147</v>
      </c>
      <c r="B167" s="129" t="s">
        <v>1609</v>
      </c>
      <c r="C167" s="129" t="s">
        <v>2336</v>
      </c>
      <c r="D167" s="129" t="s">
        <v>1607</v>
      </c>
      <c r="E167" s="41">
        <v>842</v>
      </c>
      <c r="F167" s="130">
        <f t="shared" si="50"/>
        <v>1.0562563115077996E-3</v>
      </c>
      <c r="G167" s="130">
        <f t="shared" si="53"/>
        <v>0.78728979934893473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29">
        <v>147</v>
      </c>
      <c r="BV167" s="129" t="s">
        <v>2086</v>
      </c>
      <c r="BW167" s="129" t="s">
        <v>2355</v>
      </c>
      <c r="BX167" s="129" t="s">
        <v>2353</v>
      </c>
      <c r="BY167" s="41">
        <v>81</v>
      </c>
      <c r="BZ167" s="30">
        <f t="shared" si="52"/>
        <v>8.4220595574779574E-4</v>
      </c>
      <c r="CA167" s="30">
        <f t="shared" si="55"/>
        <v>8.4220595574779574E-4</v>
      </c>
    </row>
    <row r="168" spans="1:79" ht="18.75" customHeight="1">
      <c r="A168" s="129">
        <v>148</v>
      </c>
      <c r="B168" s="129" t="s">
        <v>1559</v>
      </c>
      <c r="C168" s="129" t="s">
        <v>1554</v>
      </c>
      <c r="D168" s="129" t="s">
        <v>1555</v>
      </c>
      <c r="E168" s="41">
        <v>832</v>
      </c>
      <c r="F168" s="130">
        <f t="shared" si="50"/>
        <v>1.0437116997321725E-3</v>
      </c>
      <c r="G168" s="130">
        <f t="shared" si="53"/>
        <v>0.78833351104866689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29">
        <v>148</v>
      </c>
      <c r="BV168" s="129" t="s">
        <v>1938</v>
      </c>
      <c r="BW168" s="129" t="s">
        <v>1888</v>
      </c>
      <c r="BX168" s="129" t="s">
        <v>2353</v>
      </c>
      <c r="BY168" s="41">
        <v>81</v>
      </c>
      <c r="BZ168" s="30">
        <f t="shared" si="52"/>
        <v>8.4220595574779574E-4</v>
      </c>
      <c r="CA168" s="30">
        <f t="shared" si="55"/>
        <v>8.4220595574779574E-4</v>
      </c>
    </row>
    <row r="169" spans="1:79" ht="18.75" customHeight="1">
      <c r="A169" s="129">
        <v>149</v>
      </c>
      <c r="B169" s="129" t="s">
        <v>2228</v>
      </c>
      <c r="C169" s="129" t="s">
        <v>1745</v>
      </c>
      <c r="D169" s="129" t="s">
        <v>1730</v>
      </c>
      <c r="E169" s="41">
        <v>825</v>
      </c>
      <c r="F169" s="130">
        <f t="shared" si="50"/>
        <v>1.0349304714892336E-3</v>
      </c>
      <c r="G169" s="130">
        <f t="shared" si="53"/>
        <v>0.78936844152015617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29">
        <v>149</v>
      </c>
      <c r="BV169" s="129" t="s">
        <v>1895</v>
      </c>
      <c r="BW169" s="129" t="s">
        <v>1888</v>
      </c>
      <c r="BX169" s="129" t="s">
        <v>2353</v>
      </c>
      <c r="BY169" s="41">
        <v>80</v>
      </c>
      <c r="BZ169" s="30">
        <f t="shared" si="52"/>
        <v>8.3180835135584759E-4</v>
      </c>
      <c r="CA169" s="30">
        <f t="shared" si="55"/>
        <v>8.3180835135584759E-4</v>
      </c>
    </row>
    <row r="170" spans="1:79" ht="18.75" customHeight="1">
      <c r="A170" s="129">
        <v>150</v>
      </c>
      <c r="B170" s="129" t="s">
        <v>2111</v>
      </c>
      <c r="C170" s="129" t="s">
        <v>2341</v>
      </c>
      <c r="D170" s="129" t="s">
        <v>2342</v>
      </c>
      <c r="E170" s="41">
        <v>821</v>
      </c>
      <c r="F170" s="130">
        <f t="shared" si="50"/>
        <v>1.0299126267789827E-3</v>
      </c>
      <c r="G170" s="130">
        <f t="shared" si="53"/>
        <v>0.79039835414693516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29">
        <v>150</v>
      </c>
      <c r="BV170" s="129" t="s">
        <v>2104</v>
      </c>
      <c r="BW170" s="129" t="s">
        <v>2355</v>
      </c>
      <c r="BX170" s="129" t="s">
        <v>2353</v>
      </c>
      <c r="BY170" s="41">
        <v>78</v>
      </c>
      <c r="BZ170" s="30">
        <f t="shared" si="52"/>
        <v>8.1101314257195139E-4</v>
      </c>
      <c r="CA170" s="30">
        <f t="shared" si="55"/>
        <v>8.1101314257195139E-4</v>
      </c>
    </row>
    <row r="171" spans="1:79" ht="18.75" customHeight="1">
      <c r="A171" s="129">
        <v>151</v>
      </c>
      <c r="B171" s="129" t="s">
        <v>2239</v>
      </c>
      <c r="C171" s="129" t="s">
        <v>2345</v>
      </c>
      <c r="D171" s="129" t="s">
        <v>1730</v>
      </c>
      <c r="E171" s="41">
        <v>819</v>
      </c>
      <c r="F171" s="130">
        <f t="shared" si="50"/>
        <v>1.0274037044238574E-3</v>
      </c>
      <c r="G171" s="130">
        <f t="shared" si="53"/>
        <v>0.79142575785135905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29">
        <v>151</v>
      </c>
      <c r="BV171" s="129" t="s">
        <v>1931</v>
      </c>
      <c r="BW171" s="129" t="s">
        <v>1885</v>
      </c>
      <c r="BX171" s="129" t="s">
        <v>2353</v>
      </c>
      <c r="BY171" s="41">
        <v>76</v>
      </c>
      <c r="BZ171" s="30">
        <f t="shared" si="52"/>
        <v>7.9021793378805519E-4</v>
      </c>
      <c r="CA171" s="30">
        <f t="shared" si="55"/>
        <v>7.9021793378805519E-4</v>
      </c>
    </row>
    <row r="172" spans="1:79" ht="18.75" customHeight="1">
      <c r="A172" s="129">
        <v>152</v>
      </c>
      <c r="B172" s="129" t="s">
        <v>1811</v>
      </c>
      <c r="C172" s="129" t="s">
        <v>2332</v>
      </c>
      <c r="D172" s="129" t="s">
        <v>2330</v>
      </c>
      <c r="E172" s="41">
        <v>816</v>
      </c>
      <c r="F172" s="130">
        <f t="shared" si="50"/>
        <v>1.0236403208911692E-3</v>
      </c>
      <c r="G172" s="130">
        <f t="shared" si="53"/>
        <v>0.79244939817225024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29">
        <v>152</v>
      </c>
      <c r="BV172" s="129" t="s">
        <v>1933</v>
      </c>
      <c r="BW172" s="129" t="s">
        <v>1888</v>
      </c>
      <c r="BX172" s="129" t="s">
        <v>2353</v>
      </c>
      <c r="BY172" s="41">
        <v>76</v>
      </c>
      <c r="BZ172" s="30">
        <f t="shared" si="52"/>
        <v>7.9021793378805519E-4</v>
      </c>
      <c r="CA172" s="30">
        <f t="shared" si="55"/>
        <v>7.9021793378805519E-4</v>
      </c>
    </row>
    <row r="173" spans="1:79" ht="18.75" customHeight="1">
      <c r="A173" s="129">
        <v>153</v>
      </c>
      <c r="B173" s="129" t="s">
        <v>1761</v>
      </c>
      <c r="C173" s="129" t="s">
        <v>1745</v>
      </c>
      <c r="D173" s="129" t="s">
        <v>1730</v>
      </c>
      <c r="E173" s="41">
        <v>811</v>
      </c>
      <c r="F173" s="130">
        <f t="shared" si="50"/>
        <v>1.0173680150033556E-3</v>
      </c>
      <c r="G173" s="130">
        <f t="shared" si="53"/>
        <v>0.79346676618725365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29">
        <v>153</v>
      </c>
      <c r="BV173" s="129" t="s">
        <v>1910</v>
      </c>
      <c r="BW173" s="129" t="s">
        <v>1883</v>
      </c>
      <c r="BX173" s="129" t="s">
        <v>2353</v>
      </c>
      <c r="BY173" s="41">
        <v>74</v>
      </c>
      <c r="BZ173" s="30">
        <f t="shared" si="52"/>
        <v>7.69422725004159E-4</v>
      </c>
      <c r="CA173" s="30">
        <f t="shared" si="55"/>
        <v>7.69422725004159E-4</v>
      </c>
    </row>
    <row r="174" spans="1:79" ht="18.75" customHeight="1">
      <c r="A174" s="129">
        <v>154</v>
      </c>
      <c r="B174" s="129" t="s">
        <v>1985</v>
      </c>
      <c r="C174" s="129" t="s">
        <v>1594</v>
      </c>
      <c r="D174" s="129" t="s">
        <v>1555</v>
      </c>
      <c r="E174" s="41">
        <v>793</v>
      </c>
      <c r="F174" s="130">
        <f t="shared" si="50"/>
        <v>9.9478771380722688E-4</v>
      </c>
      <c r="G174" s="130">
        <f t="shared" si="53"/>
        <v>0.79446155390106088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29">
        <v>154</v>
      </c>
      <c r="BV174" s="129" t="s">
        <v>1979</v>
      </c>
      <c r="BW174" s="129" t="s">
        <v>2358</v>
      </c>
      <c r="BX174" s="129" t="s">
        <v>2353</v>
      </c>
      <c r="BY174" s="41">
        <v>73</v>
      </c>
      <c r="BZ174" s="30">
        <f t="shared" si="52"/>
        <v>7.5902512061221095E-4</v>
      </c>
      <c r="CA174" s="30">
        <f t="shared" si="55"/>
        <v>7.5902512061221095E-4</v>
      </c>
    </row>
    <row r="175" spans="1:79" ht="18.75" customHeight="1">
      <c r="A175" s="129">
        <v>155</v>
      </c>
      <c r="B175" s="129" t="s">
        <v>1996</v>
      </c>
      <c r="C175" s="129" t="s">
        <v>1736</v>
      </c>
      <c r="D175" s="129" t="s">
        <v>2330</v>
      </c>
      <c r="E175" s="41">
        <v>789</v>
      </c>
      <c r="F175" s="130">
        <f t="shared" si="50"/>
        <v>9.8976986909697618E-4</v>
      </c>
      <c r="G175" s="130">
        <f t="shared" si="53"/>
        <v>0.79545132377015781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29">
        <v>155</v>
      </c>
      <c r="BV175" s="129" t="s">
        <v>1936</v>
      </c>
      <c r="BW175" s="129" t="s">
        <v>2358</v>
      </c>
      <c r="BX175" s="129" t="s">
        <v>2353</v>
      </c>
      <c r="BY175" s="41">
        <v>73</v>
      </c>
      <c r="BZ175" s="30">
        <f t="shared" si="52"/>
        <v>7.5902512061221095E-4</v>
      </c>
      <c r="CA175" s="30">
        <f t="shared" si="55"/>
        <v>7.5902512061221095E-4</v>
      </c>
    </row>
    <row r="176" spans="1:79" ht="18.75" customHeight="1">
      <c r="A176" s="129">
        <v>156</v>
      </c>
      <c r="B176" s="129" t="s">
        <v>1699</v>
      </c>
      <c r="C176" s="129" t="s">
        <v>2341</v>
      </c>
      <c r="D176" s="129" t="s">
        <v>2342</v>
      </c>
      <c r="E176" s="41">
        <v>788</v>
      </c>
      <c r="F176" s="130">
        <f t="shared" si="50"/>
        <v>9.8851540791941345E-4</v>
      </c>
      <c r="G176" s="130">
        <f t="shared" si="53"/>
        <v>0.79643983917807726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29">
        <v>156</v>
      </c>
      <c r="BV176" s="129" t="s">
        <v>1945</v>
      </c>
      <c r="BW176" s="129" t="s">
        <v>2358</v>
      </c>
      <c r="BX176" s="129" t="s">
        <v>2353</v>
      </c>
      <c r="BY176" s="41">
        <v>70</v>
      </c>
      <c r="BZ176" s="30">
        <f t="shared" si="52"/>
        <v>7.2783230743636671E-4</v>
      </c>
      <c r="CA176" s="30">
        <f t="shared" si="55"/>
        <v>7.2783230743636671E-4</v>
      </c>
    </row>
    <row r="177" spans="1:79" ht="18.75" customHeight="1">
      <c r="A177" s="129">
        <v>157</v>
      </c>
      <c r="B177" s="129" t="s">
        <v>2006</v>
      </c>
      <c r="C177" s="129" t="s">
        <v>2349</v>
      </c>
      <c r="D177" s="129" t="s">
        <v>2350</v>
      </c>
      <c r="E177" s="41">
        <v>776</v>
      </c>
      <c r="F177" s="130">
        <f t="shared" si="50"/>
        <v>9.734618737886609E-4</v>
      </c>
      <c r="G177" s="130">
        <f t="shared" si="53"/>
        <v>0.79741330105186592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29">
        <v>157</v>
      </c>
      <c r="BV177" s="129" t="s">
        <v>1957</v>
      </c>
      <c r="BW177" s="129" t="s">
        <v>1882</v>
      </c>
      <c r="BX177" s="129" t="s">
        <v>2353</v>
      </c>
      <c r="BY177" s="41">
        <v>70</v>
      </c>
      <c r="BZ177" s="30">
        <f t="shared" si="52"/>
        <v>7.2783230743636671E-4</v>
      </c>
      <c r="CA177" s="30">
        <f t="shared" si="55"/>
        <v>7.2783230743636671E-4</v>
      </c>
    </row>
    <row r="178" spans="1:79" ht="18.75" customHeight="1">
      <c r="A178" s="129">
        <v>158</v>
      </c>
      <c r="B178" s="129" t="s">
        <v>1683</v>
      </c>
      <c r="C178" s="129" t="s">
        <v>2341</v>
      </c>
      <c r="D178" s="129" t="s">
        <v>2342</v>
      </c>
      <c r="E178" s="41">
        <v>770</v>
      </c>
      <c r="F178" s="130">
        <f t="shared" si="50"/>
        <v>9.6593510672328463E-4</v>
      </c>
      <c r="G178" s="130">
        <f t="shared" si="53"/>
        <v>0.79837923615858919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29">
        <v>158</v>
      </c>
      <c r="BV178" s="129" t="s">
        <v>1964</v>
      </c>
      <c r="BW178" s="129" t="s">
        <v>1882</v>
      </c>
      <c r="BX178" s="129" t="s">
        <v>2353</v>
      </c>
      <c r="BY178" s="41">
        <v>68</v>
      </c>
      <c r="BZ178" s="30">
        <f t="shared" si="52"/>
        <v>7.0703709865247051E-4</v>
      </c>
      <c r="CA178" s="30">
        <f t="shared" si="55"/>
        <v>7.0703709865247051E-4</v>
      </c>
    </row>
    <row r="179" spans="1:79" ht="18.75" customHeight="1">
      <c r="A179" s="129">
        <v>159</v>
      </c>
      <c r="B179" s="129" t="s">
        <v>1504</v>
      </c>
      <c r="C179" s="129" t="s">
        <v>2331</v>
      </c>
      <c r="D179" s="129" t="s">
        <v>2330</v>
      </c>
      <c r="E179" s="41">
        <v>764</v>
      </c>
      <c r="F179" s="130">
        <f t="shared" si="50"/>
        <v>9.5840833965790846E-4</v>
      </c>
      <c r="G179" s="130">
        <f t="shared" si="53"/>
        <v>0.79933764449824707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29">
        <v>159</v>
      </c>
      <c r="BV179" s="129" t="s">
        <v>1974</v>
      </c>
      <c r="BW179" s="129" t="s">
        <v>2356</v>
      </c>
      <c r="BX179" s="129" t="s">
        <v>2353</v>
      </c>
      <c r="BY179" s="41">
        <v>68</v>
      </c>
      <c r="BZ179" s="30">
        <f t="shared" si="52"/>
        <v>7.0703709865247051E-4</v>
      </c>
      <c r="CA179" s="30">
        <f t="shared" si="55"/>
        <v>7.0703709865247051E-4</v>
      </c>
    </row>
    <row r="180" spans="1:79" ht="18.75" customHeight="1">
      <c r="A180" s="129">
        <v>160</v>
      </c>
      <c r="B180" s="129" t="s">
        <v>2308</v>
      </c>
      <c r="C180" s="129" t="s">
        <v>1745</v>
      </c>
      <c r="D180" s="129" t="s">
        <v>1730</v>
      </c>
      <c r="E180" s="41">
        <v>764</v>
      </c>
      <c r="F180" s="130">
        <f t="shared" si="50"/>
        <v>9.5840833965790846E-4</v>
      </c>
      <c r="G180" s="130">
        <f t="shared" si="53"/>
        <v>0.80029605283790495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29">
        <v>160</v>
      </c>
      <c r="BV180" s="129" t="s">
        <v>1887</v>
      </c>
      <c r="BW180" s="129" t="s">
        <v>1888</v>
      </c>
      <c r="BX180" s="129" t="s">
        <v>2353</v>
      </c>
      <c r="BY180" s="41">
        <v>63</v>
      </c>
      <c r="BZ180" s="30">
        <f t="shared" si="52"/>
        <v>6.5504907669272996E-4</v>
      </c>
      <c r="CA180" s="30">
        <f t="shared" si="55"/>
        <v>6.5504907669272996E-4</v>
      </c>
    </row>
    <row r="181" spans="1:79" ht="18.75" customHeight="1">
      <c r="A181" s="129">
        <v>161</v>
      </c>
      <c r="B181" s="129" t="s">
        <v>1817</v>
      </c>
      <c r="C181" s="129" t="s">
        <v>2346</v>
      </c>
      <c r="D181" s="129" t="s">
        <v>1730</v>
      </c>
      <c r="E181" s="41">
        <v>763</v>
      </c>
      <c r="F181" s="130">
        <f t="shared" si="50"/>
        <v>9.5715387848034573E-4</v>
      </c>
      <c r="G181" s="130">
        <f t="shared" si="53"/>
        <v>0.80125320671638534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29">
        <v>161</v>
      </c>
      <c r="BV181" s="129" t="s">
        <v>1965</v>
      </c>
      <c r="BW181" s="129" t="s">
        <v>1888</v>
      </c>
      <c r="BX181" s="129" t="s">
        <v>2353</v>
      </c>
      <c r="BY181" s="41">
        <v>60</v>
      </c>
      <c r="BZ181" s="30">
        <f t="shared" ref="BZ181:BZ212" si="56">BY181/$BY$190</f>
        <v>6.2385626351688572E-4</v>
      </c>
      <c r="CA181" s="30">
        <f t="shared" si="55"/>
        <v>6.2385626351688572E-4</v>
      </c>
    </row>
    <row r="182" spans="1:79" ht="18.75" customHeight="1">
      <c r="A182" s="129">
        <v>162</v>
      </c>
      <c r="B182" s="129" t="s">
        <v>1585</v>
      </c>
      <c r="C182" s="129" t="s">
        <v>2335</v>
      </c>
      <c r="D182" s="129" t="s">
        <v>1555</v>
      </c>
      <c r="E182" s="41">
        <v>760</v>
      </c>
      <c r="F182" s="130">
        <f t="shared" si="50"/>
        <v>9.5339049494765765E-4</v>
      </c>
      <c r="G182" s="130">
        <f t="shared" si="53"/>
        <v>0.80220659721133303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29">
        <v>162</v>
      </c>
      <c r="BV182" s="129" t="s">
        <v>1951</v>
      </c>
      <c r="BW182" s="129" t="s">
        <v>2355</v>
      </c>
      <c r="BX182" s="129" t="s">
        <v>2353</v>
      </c>
      <c r="BY182" s="41">
        <v>59</v>
      </c>
      <c r="BZ182" s="30">
        <f t="shared" si="56"/>
        <v>6.1345865912493757E-4</v>
      </c>
      <c r="CA182" s="30">
        <f t="shared" si="55"/>
        <v>6.1345865912493757E-4</v>
      </c>
    </row>
    <row r="183" spans="1:79" ht="18.75" customHeight="1">
      <c r="A183" s="129">
        <v>163</v>
      </c>
      <c r="B183" s="129" t="s">
        <v>1568</v>
      </c>
      <c r="C183" s="129" t="s">
        <v>2333</v>
      </c>
      <c r="D183" s="129" t="s">
        <v>1555</v>
      </c>
      <c r="E183" s="41">
        <v>758</v>
      </c>
      <c r="F183" s="130">
        <f t="shared" si="50"/>
        <v>9.5088157259253219E-4</v>
      </c>
      <c r="G183" s="130">
        <f t="shared" si="53"/>
        <v>0.80315747878392552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29">
        <v>163</v>
      </c>
      <c r="BV183" s="129" t="s">
        <v>2173</v>
      </c>
      <c r="BW183" s="129" t="s">
        <v>1885</v>
      </c>
      <c r="BX183" s="129" t="s">
        <v>2353</v>
      </c>
      <c r="BY183" s="41">
        <v>57</v>
      </c>
      <c r="BZ183" s="30">
        <f t="shared" si="56"/>
        <v>5.9266345034104148E-4</v>
      </c>
      <c r="CA183" s="30">
        <f t="shared" si="55"/>
        <v>5.9266345034104148E-4</v>
      </c>
    </row>
    <row r="184" spans="1:79" ht="18.75" customHeight="1">
      <c r="A184" s="129">
        <v>164</v>
      </c>
      <c r="B184" s="129" t="s">
        <v>2169</v>
      </c>
      <c r="C184" s="129" t="s">
        <v>1621</v>
      </c>
      <c r="D184" s="129" t="s">
        <v>1618</v>
      </c>
      <c r="E184" s="41">
        <v>750</v>
      </c>
      <c r="F184" s="130">
        <f t="shared" si="50"/>
        <v>9.4084588317203057E-4</v>
      </c>
      <c r="G184" s="130">
        <f t="shared" si="53"/>
        <v>0.80409832466709752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29">
        <v>164</v>
      </c>
      <c r="BV184" s="129" t="s">
        <v>2153</v>
      </c>
      <c r="BW184" s="129" t="s">
        <v>2357</v>
      </c>
      <c r="BX184" s="129" t="s">
        <v>2353</v>
      </c>
      <c r="BY184" s="41">
        <v>57</v>
      </c>
      <c r="BZ184" s="30">
        <f t="shared" si="56"/>
        <v>5.9266345034104148E-4</v>
      </c>
      <c r="CA184" s="30">
        <f t="shared" si="55"/>
        <v>5.9266345034104148E-4</v>
      </c>
    </row>
    <row r="185" spans="1:79" ht="18.75" customHeight="1">
      <c r="A185" s="129">
        <v>165</v>
      </c>
      <c r="B185" s="129" t="s">
        <v>1595</v>
      </c>
      <c r="C185" s="129" t="s">
        <v>1594</v>
      </c>
      <c r="D185" s="129" t="s">
        <v>1555</v>
      </c>
      <c r="E185" s="41">
        <v>737</v>
      </c>
      <c r="F185" s="130">
        <f t="shared" si="50"/>
        <v>9.2453788786371529E-4</v>
      </c>
      <c r="G185" s="130">
        <f t="shared" si="53"/>
        <v>0.80502286255496125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29">
        <v>165</v>
      </c>
      <c r="BV185" s="129" t="s">
        <v>2031</v>
      </c>
      <c r="BW185" s="129" t="s">
        <v>2358</v>
      </c>
      <c r="BX185" s="129" t="s">
        <v>2353</v>
      </c>
      <c r="BY185" s="41">
        <v>56</v>
      </c>
      <c r="BZ185" s="30">
        <f t="shared" si="56"/>
        <v>5.8226584594909332E-4</v>
      </c>
      <c r="CA185" s="30">
        <f t="shared" si="55"/>
        <v>5.8226584594909332E-4</v>
      </c>
    </row>
    <row r="186" spans="1:79" ht="18.75" customHeight="1">
      <c r="A186" s="129">
        <v>166</v>
      </c>
      <c r="B186" s="129" t="s">
        <v>2168</v>
      </c>
      <c r="C186" s="129" t="s">
        <v>1736</v>
      </c>
      <c r="D186" s="129" t="s">
        <v>2330</v>
      </c>
      <c r="E186" s="41">
        <v>730</v>
      </c>
      <c r="F186" s="130">
        <f t="shared" si="50"/>
        <v>9.1575665962077639E-4</v>
      </c>
      <c r="G186" s="130">
        <f t="shared" si="53"/>
        <v>0.80593861921458199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29">
        <v>166</v>
      </c>
      <c r="BV186" s="129" t="s">
        <v>1932</v>
      </c>
      <c r="BW186" s="129" t="s">
        <v>1888</v>
      </c>
      <c r="BX186" s="129" t="s">
        <v>2353</v>
      </c>
      <c r="BY186" s="41">
        <v>56</v>
      </c>
      <c r="BZ186" s="30">
        <f t="shared" si="56"/>
        <v>5.8226584594909332E-4</v>
      </c>
      <c r="CA186" s="30">
        <f t="shared" si="55"/>
        <v>5.8226584594909332E-4</v>
      </c>
    </row>
    <row r="187" spans="1:79" ht="18.75" customHeight="1">
      <c r="A187" s="129">
        <v>167</v>
      </c>
      <c r="B187" s="129" t="s">
        <v>1794</v>
      </c>
      <c r="C187" s="129" t="s">
        <v>2346</v>
      </c>
      <c r="D187" s="129" t="s">
        <v>1730</v>
      </c>
      <c r="E187" s="41">
        <v>725</v>
      </c>
      <c r="F187" s="130">
        <f t="shared" si="50"/>
        <v>9.0948435373296285E-4</v>
      </c>
      <c r="G187" s="130">
        <f t="shared" si="53"/>
        <v>0.80684810356831493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29">
        <v>167</v>
      </c>
      <c r="BV187" s="129" t="s">
        <v>1921</v>
      </c>
      <c r="BW187" s="129" t="s">
        <v>2358</v>
      </c>
      <c r="BX187" s="129" t="s">
        <v>2353</v>
      </c>
      <c r="BY187" s="41">
        <v>50</v>
      </c>
      <c r="BZ187" s="30">
        <f t="shared" si="56"/>
        <v>5.1988021959740473E-4</v>
      </c>
      <c r="CA187" s="30">
        <f t="shared" si="55"/>
        <v>5.1988021959740473E-4</v>
      </c>
    </row>
    <row r="188" spans="1:79" ht="18.75" customHeight="1">
      <c r="A188" s="129">
        <v>168</v>
      </c>
      <c r="B188" s="129" t="s">
        <v>2205</v>
      </c>
      <c r="C188" s="129" t="s">
        <v>1736</v>
      </c>
      <c r="D188" s="129" t="s">
        <v>2330</v>
      </c>
      <c r="E188" s="41">
        <v>724</v>
      </c>
      <c r="F188" s="130">
        <f t="shared" si="50"/>
        <v>9.0822989255540012E-4</v>
      </c>
      <c r="G188" s="130">
        <f t="shared" si="53"/>
        <v>0.80775633346087028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29">
        <v>168</v>
      </c>
      <c r="BV188" s="129" t="s">
        <v>1992</v>
      </c>
      <c r="BW188" s="129" t="s">
        <v>2355</v>
      </c>
      <c r="BX188" s="129" t="s">
        <v>2353</v>
      </c>
      <c r="BY188" s="41">
        <v>46</v>
      </c>
      <c r="BZ188" s="30">
        <f t="shared" si="56"/>
        <v>4.7828980202961239E-4</v>
      </c>
      <c r="CA188" s="30">
        <f t="shared" si="55"/>
        <v>4.7828980202961239E-4</v>
      </c>
    </row>
    <row r="189" spans="1:79" ht="18.75" customHeight="1">
      <c r="A189" s="129">
        <v>169</v>
      </c>
      <c r="B189" s="129" t="s">
        <v>1573</v>
      </c>
      <c r="C189" s="129" t="s">
        <v>2333</v>
      </c>
      <c r="D189" s="129" t="s">
        <v>1555</v>
      </c>
      <c r="E189" s="41">
        <v>724</v>
      </c>
      <c r="F189" s="130">
        <f t="shared" si="50"/>
        <v>9.0822989255540012E-4</v>
      </c>
      <c r="G189" s="130">
        <f t="shared" si="53"/>
        <v>0.80866456335342563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29">
        <v>169</v>
      </c>
      <c r="BV189" s="129" t="s">
        <v>2253</v>
      </c>
      <c r="BW189" s="129" t="s">
        <v>2356</v>
      </c>
      <c r="BX189" s="129" t="s">
        <v>2353</v>
      </c>
      <c r="BY189" s="41">
        <v>39</v>
      </c>
      <c r="BZ189" s="30">
        <f t="shared" si="56"/>
        <v>4.055065712859757E-4</v>
      </c>
      <c r="CA189" s="30">
        <f t="shared" si="55"/>
        <v>4.055065712859757E-4</v>
      </c>
    </row>
    <row r="190" spans="1:79" ht="18.75" customHeight="1">
      <c r="A190" s="129">
        <v>170</v>
      </c>
      <c r="B190" s="129" t="s">
        <v>1953</v>
      </c>
      <c r="C190" s="129" t="s">
        <v>2355</v>
      </c>
      <c r="D190" s="129" t="s">
        <v>2353</v>
      </c>
      <c r="E190" s="41">
        <v>721</v>
      </c>
      <c r="F190" s="130">
        <f t="shared" si="50"/>
        <v>9.0446650902271204E-4</v>
      </c>
      <c r="G190" s="130">
        <f t="shared" si="53"/>
        <v>0.80956902986244839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58" t="s">
        <v>911</v>
      </c>
      <c r="BV190" s="158"/>
      <c r="BW190" s="158"/>
      <c r="BX190" s="158"/>
      <c r="BY190" s="112">
        <f>SUM(BY21:BY189)</f>
        <v>96176</v>
      </c>
      <c r="BZ190" s="113">
        <f>SUM(BZ21:BZ189)</f>
        <v>1.0000000000000002</v>
      </c>
      <c r="CA190" s="105"/>
    </row>
    <row r="191" spans="1:79" ht="18.75" customHeight="1">
      <c r="A191" s="129">
        <v>171</v>
      </c>
      <c r="B191" s="129" t="s">
        <v>1676</v>
      </c>
      <c r="C191" s="129" t="s">
        <v>2344</v>
      </c>
      <c r="D191" s="129" t="s">
        <v>2342</v>
      </c>
      <c r="E191" s="41">
        <v>715</v>
      </c>
      <c r="F191" s="130">
        <f t="shared" si="50"/>
        <v>8.9693974195733577E-4</v>
      </c>
      <c r="G191" s="130">
        <f t="shared" si="53"/>
        <v>0.81046596960440576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29">
        <v>172</v>
      </c>
      <c r="B192" s="129" t="s">
        <v>1926</v>
      </c>
      <c r="C192" s="129" t="s">
        <v>2357</v>
      </c>
      <c r="D192" s="129" t="s">
        <v>2353</v>
      </c>
      <c r="E192" s="41">
        <v>715</v>
      </c>
      <c r="F192" s="130">
        <f t="shared" si="50"/>
        <v>8.9693974195733577E-4</v>
      </c>
      <c r="G192" s="130">
        <f t="shared" si="53"/>
        <v>0.81136290934636313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29">
        <v>173</v>
      </c>
      <c r="B193" s="129" t="s">
        <v>1700</v>
      </c>
      <c r="C193" s="129" t="s">
        <v>2325</v>
      </c>
      <c r="D193" s="129" t="s">
        <v>1555</v>
      </c>
      <c r="E193" s="41">
        <v>714</v>
      </c>
      <c r="F193" s="130">
        <f t="shared" si="50"/>
        <v>8.9568528077977304E-4</v>
      </c>
      <c r="G193" s="130">
        <f t="shared" si="53"/>
        <v>0.81225859462714289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29">
        <v>174</v>
      </c>
      <c r="B194" s="129" t="s">
        <v>1843</v>
      </c>
      <c r="C194" s="129" t="s">
        <v>1844</v>
      </c>
      <c r="D194" s="129" t="s">
        <v>2350</v>
      </c>
      <c r="E194" s="41">
        <v>711</v>
      </c>
      <c r="F194" s="130">
        <f t="shared" si="50"/>
        <v>8.9192189724708495E-4</v>
      </c>
      <c r="G194" s="130">
        <f t="shared" si="53"/>
        <v>0.81315051652438997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29">
        <v>175</v>
      </c>
      <c r="B195" s="129" t="s">
        <v>1506</v>
      </c>
      <c r="C195" s="129" t="s">
        <v>1467</v>
      </c>
      <c r="D195" s="129" t="s">
        <v>1465</v>
      </c>
      <c r="E195" s="41">
        <v>709</v>
      </c>
      <c r="F195" s="130">
        <f t="shared" si="50"/>
        <v>8.8941297489195949E-4</v>
      </c>
      <c r="G195" s="130">
        <f t="shared" si="53"/>
        <v>0.81403992949928194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29">
        <v>176</v>
      </c>
      <c r="B196" s="129" t="s">
        <v>1870</v>
      </c>
      <c r="C196" s="129" t="s">
        <v>2351</v>
      </c>
      <c r="D196" s="129" t="s">
        <v>2350</v>
      </c>
      <c r="E196" s="41">
        <v>708</v>
      </c>
      <c r="F196" s="130">
        <f t="shared" si="50"/>
        <v>8.8815851371439687E-4</v>
      </c>
      <c r="G196" s="130">
        <f t="shared" si="53"/>
        <v>0.81492808801299632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29">
        <v>177</v>
      </c>
      <c r="B197" s="129" t="s">
        <v>1765</v>
      </c>
      <c r="C197" s="129" t="s">
        <v>1745</v>
      </c>
      <c r="D197" s="129" t="s">
        <v>1730</v>
      </c>
      <c r="E197" s="41">
        <v>707</v>
      </c>
      <c r="F197" s="130">
        <f t="shared" si="50"/>
        <v>8.8690405253683414E-4</v>
      </c>
      <c r="G197" s="130">
        <f t="shared" si="53"/>
        <v>0.81581499206553321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29">
        <v>178</v>
      </c>
      <c r="B198" s="129" t="s">
        <v>1725</v>
      </c>
      <c r="C198" s="129" t="s">
        <v>1678</v>
      </c>
      <c r="D198" s="129" t="s">
        <v>2342</v>
      </c>
      <c r="E198" s="41">
        <v>699</v>
      </c>
      <c r="F198" s="130">
        <f t="shared" si="50"/>
        <v>8.7686836311633241E-4</v>
      </c>
      <c r="G198" s="130">
        <f t="shared" si="53"/>
        <v>0.8166918604286495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29">
        <v>179</v>
      </c>
      <c r="B199" s="129" t="s">
        <v>1754</v>
      </c>
      <c r="C199" s="129" t="s">
        <v>2347</v>
      </c>
      <c r="D199" s="129" t="s">
        <v>1730</v>
      </c>
      <c r="E199" s="41">
        <v>695</v>
      </c>
      <c r="F199" s="130">
        <f t="shared" si="50"/>
        <v>8.7185051840608159E-4</v>
      </c>
      <c r="G199" s="130">
        <f t="shared" si="53"/>
        <v>0.8175637109470556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29">
        <v>180</v>
      </c>
      <c r="B200" s="129" t="s">
        <v>1531</v>
      </c>
      <c r="C200" s="129" t="s">
        <v>1467</v>
      </c>
      <c r="D200" s="129" t="s">
        <v>1465</v>
      </c>
      <c r="E200" s="41">
        <v>693</v>
      </c>
      <c r="F200" s="130">
        <f t="shared" si="50"/>
        <v>8.6934159605095624E-4</v>
      </c>
      <c r="G200" s="130">
        <f t="shared" si="53"/>
        <v>0.81843305254310661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29">
        <v>181</v>
      </c>
      <c r="B201" s="129" t="s">
        <v>2125</v>
      </c>
      <c r="C201" s="129" t="s">
        <v>2332</v>
      </c>
      <c r="D201" s="129" t="s">
        <v>2330</v>
      </c>
      <c r="E201" s="41">
        <v>691</v>
      </c>
      <c r="F201" s="130">
        <f t="shared" si="50"/>
        <v>8.6683267369583078E-4</v>
      </c>
      <c r="G201" s="130">
        <f t="shared" si="53"/>
        <v>0.81929988521680241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29">
        <v>182</v>
      </c>
      <c r="B202" s="129" t="s">
        <v>2009</v>
      </c>
      <c r="C202" s="129" t="s">
        <v>2327</v>
      </c>
      <c r="D202" s="129" t="s">
        <v>1465</v>
      </c>
      <c r="E202" s="41">
        <v>690</v>
      </c>
      <c r="F202" s="130">
        <f t="shared" si="50"/>
        <v>8.6557821251826805E-4</v>
      </c>
      <c r="G202" s="130">
        <f t="shared" si="53"/>
        <v>0.82016546342932073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29">
        <v>183</v>
      </c>
      <c r="B203" s="129" t="s">
        <v>1873</v>
      </c>
      <c r="C203" s="129" t="s">
        <v>2349</v>
      </c>
      <c r="D203" s="129" t="s">
        <v>2350</v>
      </c>
      <c r="E203" s="41">
        <v>688</v>
      </c>
      <c r="F203" s="130">
        <f t="shared" si="50"/>
        <v>8.630692901631427E-4</v>
      </c>
      <c r="G203" s="130">
        <f t="shared" si="53"/>
        <v>0.82102853271948384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29">
        <v>184</v>
      </c>
      <c r="B204" s="129" t="s">
        <v>1490</v>
      </c>
      <c r="C204" s="129" t="s">
        <v>1466</v>
      </c>
      <c r="D204" s="129" t="s">
        <v>1465</v>
      </c>
      <c r="E204" s="41">
        <v>683</v>
      </c>
      <c r="F204" s="130">
        <f t="shared" si="50"/>
        <v>8.5679698427532916E-4</v>
      </c>
      <c r="G204" s="130">
        <f t="shared" si="53"/>
        <v>0.82188532970375916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29">
        <v>185</v>
      </c>
      <c r="B205" s="129" t="s">
        <v>1760</v>
      </c>
      <c r="C205" s="129" t="s">
        <v>2346</v>
      </c>
      <c r="D205" s="129" t="s">
        <v>1730</v>
      </c>
      <c r="E205" s="41">
        <v>675</v>
      </c>
      <c r="F205" s="130">
        <f t="shared" si="50"/>
        <v>8.4676129485482753E-4</v>
      </c>
      <c r="G205" s="130">
        <f t="shared" si="53"/>
        <v>0.822732090998614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29">
        <v>186</v>
      </c>
      <c r="B206" s="129" t="s">
        <v>1570</v>
      </c>
      <c r="C206" s="129" t="s">
        <v>2333</v>
      </c>
      <c r="D206" s="129" t="s">
        <v>1555</v>
      </c>
      <c r="E206" s="41">
        <v>671</v>
      </c>
      <c r="F206" s="130">
        <f t="shared" si="50"/>
        <v>8.4174345014457661E-4</v>
      </c>
      <c r="G206" s="130">
        <f t="shared" si="53"/>
        <v>0.82357383444875853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29">
        <v>187</v>
      </c>
      <c r="B207" s="129" t="s">
        <v>2243</v>
      </c>
      <c r="C207" s="129" t="s">
        <v>1842</v>
      </c>
      <c r="D207" s="129" t="s">
        <v>2350</v>
      </c>
      <c r="E207" s="41">
        <v>670</v>
      </c>
      <c r="F207" s="130">
        <f t="shared" si="50"/>
        <v>8.4048898896701399E-4</v>
      </c>
      <c r="G207" s="130">
        <f t="shared" si="53"/>
        <v>0.82441432343772558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29">
        <v>188</v>
      </c>
      <c r="B208" s="129" t="s">
        <v>1753</v>
      </c>
      <c r="C208" s="129" t="s">
        <v>1750</v>
      </c>
      <c r="D208" s="129" t="s">
        <v>1730</v>
      </c>
      <c r="E208" s="41">
        <v>665</v>
      </c>
      <c r="F208" s="130">
        <f t="shared" si="50"/>
        <v>8.3421668307920045E-4</v>
      </c>
      <c r="G208" s="130">
        <f t="shared" si="53"/>
        <v>0.82524854012080473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29">
        <v>189</v>
      </c>
      <c r="B209" s="129" t="s">
        <v>1552</v>
      </c>
      <c r="C209" s="129" t="s">
        <v>2354</v>
      </c>
      <c r="D209" s="129" t="s">
        <v>2353</v>
      </c>
      <c r="E209" s="41">
        <v>664</v>
      </c>
      <c r="F209" s="130">
        <f t="shared" si="50"/>
        <v>8.3296222190163772E-4</v>
      </c>
      <c r="G209" s="130">
        <f t="shared" si="53"/>
        <v>0.82608150234270639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29">
        <v>190</v>
      </c>
      <c r="B210" s="129" t="s">
        <v>2061</v>
      </c>
      <c r="C210" s="129" t="s">
        <v>2334</v>
      </c>
      <c r="D210" s="129" t="s">
        <v>2342</v>
      </c>
      <c r="E210" s="41">
        <v>643</v>
      </c>
      <c r="F210" s="130">
        <f t="shared" si="50"/>
        <v>8.0661853717282081E-4</v>
      </c>
      <c r="G210" s="130">
        <f t="shared" si="53"/>
        <v>0.82688812087987917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29">
        <v>191</v>
      </c>
      <c r="B211" s="129" t="s">
        <v>1709</v>
      </c>
      <c r="C211" s="129" t="s">
        <v>2341</v>
      </c>
      <c r="D211" s="129" t="s">
        <v>2342</v>
      </c>
      <c r="E211" s="41">
        <v>641</v>
      </c>
      <c r="F211" s="130">
        <f t="shared" si="50"/>
        <v>8.0410961481769546E-4</v>
      </c>
      <c r="G211" s="130">
        <f t="shared" si="53"/>
        <v>0.82769223049469687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29">
        <v>192</v>
      </c>
      <c r="B212" s="129" t="s">
        <v>2265</v>
      </c>
      <c r="C212" s="129" t="s">
        <v>2329</v>
      </c>
      <c r="D212" s="129" t="s">
        <v>2330</v>
      </c>
      <c r="E212" s="41">
        <v>640</v>
      </c>
      <c r="F212" s="130">
        <f t="shared" si="50"/>
        <v>8.0285515364013273E-4</v>
      </c>
      <c r="G212" s="130">
        <f t="shared" si="53"/>
        <v>0.82849508564833696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29">
        <v>193</v>
      </c>
      <c r="B213" s="129" t="s">
        <v>1617</v>
      </c>
      <c r="C213" s="129" t="s">
        <v>1608</v>
      </c>
      <c r="D213" s="129" t="s">
        <v>1607</v>
      </c>
      <c r="E213" s="41">
        <v>635</v>
      </c>
      <c r="F213" s="130">
        <f t="shared" ref="F213:F276" si="57">E213/$E$874</f>
        <v>7.9658284775231919E-4</v>
      </c>
      <c r="G213" s="130">
        <f t="shared" si="53"/>
        <v>0.82929166849608926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29">
        <v>194</v>
      </c>
      <c r="B214" s="129" t="s">
        <v>1780</v>
      </c>
      <c r="C214" s="129" t="s">
        <v>2345</v>
      </c>
      <c r="D214" s="129" t="s">
        <v>1730</v>
      </c>
      <c r="E214" s="41">
        <v>632</v>
      </c>
      <c r="F214" s="130">
        <f t="shared" si="57"/>
        <v>7.9281946421963111E-4</v>
      </c>
      <c r="G214" s="130">
        <f t="shared" ref="G214:G277" si="58">G213+F214</f>
        <v>0.83008448796030887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29">
        <v>195</v>
      </c>
      <c r="B215" s="129" t="s">
        <v>1718</v>
      </c>
      <c r="C215" s="129" t="s">
        <v>2341</v>
      </c>
      <c r="D215" s="129" t="s">
        <v>2342</v>
      </c>
      <c r="E215" s="41">
        <v>626</v>
      </c>
      <c r="F215" s="130">
        <f t="shared" si="57"/>
        <v>7.8529269715425483E-4</v>
      </c>
      <c r="G215" s="130">
        <f t="shared" si="58"/>
        <v>0.83086978065746309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29">
        <v>196</v>
      </c>
      <c r="B216" s="129" t="s">
        <v>1593</v>
      </c>
      <c r="C216" s="129" t="s">
        <v>1588</v>
      </c>
      <c r="D216" s="129" t="s">
        <v>1555</v>
      </c>
      <c r="E216" s="41">
        <v>611</v>
      </c>
      <c r="F216" s="130">
        <f t="shared" si="57"/>
        <v>7.664757794908142E-4</v>
      </c>
      <c r="G216" s="130">
        <f t="shared" si="58"/>
        <v>0.83163625643695394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29">
        <v>197</v>
      </c>
      <c r="B217" s="129" t="s">
        <v>1663</v>
      </c>
      <c r="C217" s="129" t="s">
        <v>2339</v>
      </c>
      <c r="D217" s="129" t="s">
        <v>1618</v>
      </c>
      <c r="E217" s="41">
        <v>599</v>
      </c>
      <c r="F217" s="130">
        <f t="shared" si="57"/>
        <v>7.5142224536006177E-4</v>
      </c>
      <c r="G217" s="130">
        <f t="shared" si="58"/>
        <v>0.832387678682314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29">
        <v>198</v>
      </c>
      <c r="B218" s="129" t="s">
        <v>1697</v>
      </c>
      <c r="C218" s="129" t="s">
        <v>1678</v>
      </c>
      <c r="D218" s="129" t="s">
        <v>2342</v>
      </c>
      <c r="E218" s="41">
        <v>596</v>
      </c>
      <c r="F218" s="130">
        <f t="shared" si="57"/>
        <v>7.4765886182737358E-4</v>
      </c>
      <c r="G218" s="130">
        <f t="shared" si="58"/>
        <v>0.83313533754414137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29">
        <v>199</v>
      </c>
      <c r="B219" s="129" t="s">
        <v>1762</v>
      </c>
      <c r="C219" s="129" t="s">
        <v>2347</v>
      </c>
      <c r="D219" s="129" t="s">
        <v>1730</v>
      </c>
      <c r="E219" s="41">
        <v>595</v>
      </c>
      <c r="F219" s="130">
        <f t="shared" si="57"/>
        <v>7.4640440064981084E-4</v>
      </c>
      <c r="G219" s="130">
        <f t="shared" si="58"/>
        <v>0.83388174194479114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29">
        <v>200</v>
      </c>
      <c r="B220" s="129" t="s">
        <v>2000</v>
      </c>
      <c r="C220" s="129" t="s">
        <v>2329</v>
      </c>
      <c r="D220" s="129" t="s">
        <v>2330</v>
      </c>
      <c r="E220" s="41">
        <v>595</v>
      </c>
      <c r="F220" s="130">
        <f t="shared" si="57"/>
        <v>7.4640440064981084E-4</v>
      </c>
      <c r="G220" s="130">
        <f t="shared" si="58"/>
        <v>0.83462814634544091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29">
        <v>201</v>
      </c>
      <c r="B221" s="129" t="s">
        <v>1950</v>
      </c>
      <c r="C221" s="129" t="s">
        <v>1882</v>
      </c>
      <c r="D221" s="129" t="s">
        <v>2353</v>
      </c>
      <c r="E221" s="41">
        <v>592</v>
      </c>
      <c r="F221" s="130">
        <f t="shared" si="57"/>
        <v>7.4264101711712276E-4</v>
      </c>
      <c r="G221" s="130">
        <f t="shared" si="58"/>
        <v>0.83537078736255799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29">
        <v>202</v>
      </c>
      <c r="B222" s="129" t="s">
        <v>1893</v>
      </c>
      <c r="C222" s="129" t="s">
        <v>1885</v>
      </c>
      <c r="D222" s="129" t="s">
        <v>2353</v>
      </c>
      <c r="E222" s="41">
        <v>580</v>
      </c>
      <c r="F222" s="130">
        <f t="shared" si="57"/>
        <v>7.2758748298637032E-4</v>
      </c>
      <c r="G222" s="130">
        <f t="shared" si="58"/>
        <v>0.83609837484554439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29">
        <v>203</v>
      </c>
      <c r="B223" s="129" t="s">
        <v>1896</v>
      </c>
      <c r="C223" s="129" t="s">
        <v>1888</v>
      </c>
      <c r="D223" s="129" t="s">
        <v>2353</v>
      </c>
      <c r="E223" s="41">
        <v>580</v>
      </c>
      <c r="F223" s="130">
        <f t="shared" si="57"/>
        <v>7.2758748298637032E-4</v>
      </c>
      <c r="G223" s="130">
        <f t="shared" si="58"/>
        <v>0.83682596232853079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29">
        <v>204</v>
      </c>
      <c r="B224" s="129" t="s">
        <v>2212</v>
      </c>
      <c r="C224" s="129" t="s">
        <v>2345</v>
      </c>
      <c r="D224" s="129" t="s">
        <v>1730</v>
      </c>
      <c r="E224" s="41">
        <v>580</v>
      </c>
      <c r="F224" s="130">
        <f t="shared" si="57"/>
        <v>7.2758748298637032E-4</v>
      </c>
      <c r="G224" s="130">
        <f t="shared" si="58"/>
        <v>0.8375535498115172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29">
        <v>205</v>
      </c>
      <c r="B225" s="129" t="s">
        <v>2278</v>
      </c>
      <c r="C225" s="129" t="s">
        <v>1467</v>
      </c>
      <c r="D225" s="129" t="s">
        <v>1465</v>
      </c>
      <c r="E225" s="41">
        <v>580</v>
      </c>
      <c r="F225" s="130">
        <f t="shared" si="57"/>
        <v>7.2758748298637032E-4</v>
      </c>
      <c r="G225" s="130">
        <f t="shared" si="58"/>
        <v>0.8382811372945036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29">
        <v>206</v>
      </c>
      <c r="B226" s="129" t="s">
        <v>2296</v>
      </c>
      <c r="C226" s="129" t="s">
        <v>2346</v>
      </c>
      <c r="D226" s="129" t="s">
        <v>1730</v>
      </c>
      <c r="E226" s="41">
        <v>578</v>
      </c>
      <c r="F226" s="130">
        <f t="shared" si="57"/>
        <v>7.2507856063124486E-4</v>
      </c>
      <c r="G226" s="130">
        <f t="shared" si="58"/>
        <v>0.8390062158551348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29">
        <v>207</v>
      </c>
      <c r="B227" s="129" t="s">
        <v>2154</v>
      </c>
      <c r="C227" s="129" t="s">
        <v>1745</v>
      </c>
      <c r="D227" s="129" t="s">
        <v>1730</v>
      </c>
      <c r="E227" s="41">
        <v>569</v>
      </c>
      <c r="F227" s="130">
        <f t="shared" si="57"/>
        <v>7.1378841003318051E-4</v>
      </c>
      <c r="G227" s="130">
        <f t="shared" si="58"/>
        <v>0.83972000426516802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29">
        <v>208</v>
      </c>
      <c r="B228" s="129" t="s">
        <v>1846</v>
      </c>
      <c r="C228" s="129" t="s">
        <v>2349</v>
      </c>
      <c r="D228" s="129" t="s">
        <v>2350</v>
      </c>
      <c r="E228" s="41">
        <v>568</v>
      </c>
      <c r="F228" s="130">
        <f t="shared" si="57"/>
        <v>7.1253394885561778E-4</v>
      </c>
      <c r="G228" s="130">
        <f t="shared" si="58"/>
        <v>0.84043253821402364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29">
        <v>209</v>
      </c>
      <c r="B229" s="129" t="s">
        <v>2294</v>
      </c>
      <c r="C229" s="129" t="s">
        <v>1467</v>
      </c>
      <c r="D229" s="129" t="s">
        <v>1465</v>
      </c>
      <c r="E229" s="41">
        <v>568</v>
      </c>
      <c r="F229" s="130">
        <f t="shared" si="57"/>
        <v>7.1253394885561778E-4</v>
      </c>
      <c r="G229" s="130">
        <f t="shared" si="58"/>
        <v>0.84114507216287926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29">
        <v>210</v>
      </c>
      <c r="B230" s="129" t="s">
        <v>1929</v>
      </c>
      <c r="C230" s="129" t="s">
        <v>1888</v>
      </c>
      <c r="D230" s="129" t="s">
        <v>2353</v>
      </c>
      <c r="E230" s="41">
        <v>568</v>
      </c>
      <c r="F230" s="130">
        <f t="shared" si="57"/>
        <v>7.1253394885561778E-4</v>
      </c>
      <c r="G230" s="130">
        <f t="shared" si="58"/>
        <v>0.84185760611173488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29">
        <v>211</v>
      </c>
      <c r="B231" s="129" t="s">
        <v>1583</v>
      </c>
      <c r="C231" s="129" t="s">
        <v>2335</v>
      </c>
      <c r="D231" s="129" t="s">
        <v>1555</v>
      </c>
      <c r="E231" s="41">
        <v>567</v>
      </c>
      <c r="F231" s="130">
        <f t="shared" si="57"/>
        <v>7.1127948767805505E-4</v>
      </c>
      <c r="G231" s="130">
        <f t="shared" si="58"/>
        <v>0.8425688855994129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29">
        <v>212</v>
      </c>
      <c r="B232" s="129" t="s">
        <v>1698</v>
      </c>
      <c r="C232" s="129" t="s">
        <v>1678</v>
      </c>
      <c r="D232" s="129" t="s">
        <v>2342</v>
      </c>
      <c r="E232" s="41">
        <v>564</v>
      </c>
      <c r="F232" s="130">
        <f t="shared" si="57"/>
        <v>7.0751610414536697E-4</v>
      </c>
      <c r="G232" s="130">
        <f t="shared" si="58"/>
        <v>0.84327640170355822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29">
        <v>213</v>
      </c>
      <c r="B233" s="129" t="s">
        <v>1571</v>
      </c>
      <c r="C233" s="129" t="s">
        <v>2325</v>
      </c>
      <c r="D233" s="129" t="s">
        <v>1555</v>
      </c>
      <c r="E233" s="41">
        <v>562</v>
      </c>
      <c r="F233" s="130">
        <f t="shared" si="57"/>
        <v>7.0500718179024151E-4</v>
      </c>
      <c r="G233" s="130">
        <f t="shared" si="58"/>
        <v>0.84398140888534845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29">
        <v>214</v>
      </c>
      <c r="B234" s="129" t="s">
        <v>1480</v>
      </c>
      <c r="C234" s="129" t="s">
        <v>1467</v>
      </c>
      <c r="D234" s="129" t="s">
        <v>1465</v>
      </c>
      <c r="E234" s="41">
        <v>548</v>
      </c>
      <c r="F234" s="130">
        <f t="shared" si="57"/>
        <v>6.8744472530436361E-4</v>
      </c>
      <c r="G234" s="130">
        <f t="shared" si="58"/>
        <v>0.8446688536106528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29">
        <v>215</v>
      </c>
      <c r="B235" s="129" t="s">
        <v>1603</v>
      </c>
      <c r="C235" s="129" t="s">
        <v>2325</v>
      </c>
      <c r="D235" s="129" t="s">
        <v>1555</v>
      </c>
      <c r="E235" s="41">
        <v>548</v>
      </c>
      <c r="F235" s="130">
        <f t="shared" si="57"/>
        <v>6.8744472530436361E-4</v>
      </c>
      <c r="G235" s="130">
        <f t="shared" si="58"/>
        <v>0.84535629833595716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29">
        <v>216</v>
      </c>
      <c r="B236" s="129" t="s">
        <v>1496</v>
      </c>
      <c r="C236" s="129" t="s">
        <v>1885</v>
      </c>
      <c r="D236" s="129" t="s">
        <v>2353</v>
      </c>
      <c r="E236" s="41">
        <v>537</v>
      </c>
      <c r="F236" s="130">
        <f t="shared" si="57"/>
        <v>6.736456523511739E-4</v>
      </c>
      <c r="G236" s="130">
        <f t="shared" si="58"/>
        <v>0.84602994398830833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29">
        <v>217</v>
      </c>
      <c r="B237" s="129" t="s">
        <v>2186</v>
      </c>
      <c r="C237" s="129" t="s">
        <v>2340</v>
      </c>
      <c r="D237" s="129" t="s">
        <v>1618</v>
      </c>
      <c r="E237" s="41">
        <v>533</v>
      </c>
      <c r="F237" s="130">
        <f t="shared" si="57"/>
        <v>6.6862780764092309E-4</v>
      </c>
      <c r="G237" s="130">
        <f t="shared" si="58"/>
        <v>0.84669857179594921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29">
        <v>218</v>
      </c>
      <c r="B238" s="129" t="s">
        <v>1907</v>
      </c>
      <c r="C238" s="129" t="s">
        <v>2356</v>
      </c>
      <c r="D238" s="129" t="s">
        <v>2353</v>
      </c>
      <c r="E238" s="41">
        <v>532</v>
      </c>
      <c r="F238" s="130">
        <f t="shared" si="57"/>
        <v>6.6737334646336036E-4</v>
      </c>
      <c r="G238" s="130">
        <f t="shared" si="58"/>
        <v>0.84736594514241259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29">
        <v>219</v>
      </c>
      <c r="B239" s="129" t="s">
        <v>2076</v>
      </c>
      <c r="C239" s="129" t="s">
        <v>2354</v>
      </c>
      <c r="D239" s="129" t="s">
        <v>2353</v>
      </c>
      <c r="E239" s="41">
        <v>528</v>
      </c>
      <c r="F239" s="130">
        <f t="shared" si="57"/>
        <v>6.6235550175310954E-4</v>
      </c>
      <c r="G239" s="130">
        <f t="shared" si="58"/>
        <v>0.84802830064416568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29">
        <v>220</v>
      </c>
      <c r="B240" s="129" t="s">
        <v>1861</v>
      </c>
      <c r="C240" s="129" t="s">
        <v>1840</v>
      </c>
      <c r="D240" s="129" t="s">
        <v>2350</v>
      </c>
      <c r="E240" s="41">
        <v>520</v>
      </c>
      <c r="F240" s="130">
        <f t="shared" si="57"/>
        <v>6.5231981233260781E-4</v>
      </c>
      <c r="G240" s="130">
        <f t="shared" si="58"/>
        <v>0.84868062045649828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29">
        <v>221</v>
      </c>
      <c r="B241" s="129" t="s">
        <v>2016</v>
      </c>
      <c r="C241" s="129" t="s">
        <v>1608</v>
      </c>
      <c r="D241" s="129" t="s">
        <v>1607</v>
      </c>
      <c r="E241" s="41">
        <v>520</v>
      </c>
      <c r="F241" s="130">
        <f t="shared" si="57"/>
        <v>6.5231981233260781E-4</v>
      </c>
      <c r="G241" s="130">
        <f t="shared" si="58"/>
        <v>0.84933294026883088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29">
        <v>222</v>
      </c>
      <c r="B242" s="129" t="s">
        <v>1771</v>
      </c>
      <c r="C242" s="129" t="s">
        <v>2346</v>
      </c>
      <c r="D242" s="129" t="s">
        <v>1730</v>
      </c>
      <c r="E242" s="41">
        <v>519</v>
      </c>
      <c r="F242" s="130">
        <f t="shared" si="57"/>
        <v>6.5106535115504508E-4</v>
      </c>
      <c r="G242" s="130">
        <f t="shared" si="58"/>
        <v>0.84998400561998588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29">
        <v>223</v>
      </c>
      <c r="B243" s="129" t="s">
        <v>1541</v>
      </c>
      <c r="C243" s="129" t="s">
        <v>2328</v>
      </c>
      <c r="D243" s="129" t="s">
        <v>1465</v>
      </c>
      <c r="E243" s="41">
        <v>517</v>
      </c>
      <c r="F243" s="130">
        <f t="shared" si="57"/>
        <v>6.4855642879991973E-4</v>
      </c>
      <c r="G243" s="130">
        <f t="shared" si="58"/>
        <v>0.85063256204878579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29">
        <v>224</v>
      </c>
      <c r="B244" s="129" t="s">
        <v>2255</v>
      </c>
      <c r="C244" s="129" t="s">
        <v>1752</v>
      </c>
      <c r="D244" s="129" t="s">
        <v>1730</v>
      </c>
      <c r="E244" s="41">
        <v>512</v>
      </c>
      <c r="F244" s="130">
        <f t="shared" si="57"/>
        <v>6.4228412291210618E-4</v>
      </c>
      <c r="G244" s="130">
        <f t="shared" si="58"/>
        <v>0.85127484617169791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29">
        <v>225</v>
      </c>
      <c r="B245" s="129" t="s">
        <v>1866</v>
      </c>
      <c r="C245" s="129" t="s">
        <v>2349</v>
      </c>
      <c r="D245" s="129" t="s">
        <v>2350</v>
      </c>
      <c r="E245" s="41">
        <v>509</v>
      </c>
      <c r="F245" s="130">
        <f t="shared" si="57"/>
        <v>6.385207393794181E-4</v>
      </c>
      <c r="G245" s="130">
        <f t="shared" si="58"/>
        <v>0.85191336691107733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29">
        <v>226</v>
      </c>
      <c r="B246" s="129" t="s">
        <v>2246</v>
      </c>
      <c r="C246" s="129" t="s">
        <v>1736</v>
      </c>
      <c r="D246" s="129" t="s">
        <v>2330</v>
      </c>
      <c r="E246" s="41">
        <v>509</v>
      </c>
      <c r="F246" s="130">
        <f t="shared" si="57"/>
        <v>6.385207393794181E-4</v>
      </c>
      <c r="G246" s="130">
        <f t="shared" si="58"/>
        <v>0.85255188765045675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29">
        <v>227</v>
      </c>
      <c r="B247" s="129" t="s">
        <v>2048</v>
      </c>
      <c r="C247" s="129" t="s">
        <v>2343</v>
      </c>
      <c r="D247" s="129" t="s">
        <v>2342</v>
      </c>
      <c r="E247" s="41">
        <v>508</v>
      </c>
      <c r="F247" s="130">
        <f t="shared" si="57"/>
        <v>6.3726627820185537E-4</v>
      </c>
      <c r="G247" s="130">
        <f t="shared" si="58"/>
        <v>0.85318915392865857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29">
        <v>228</v>
      </c>
      <c r="B248" s="129" t="s">
        <v>1777</v>
      </c>
      <c r="C248" s="129" t="s">
        <v>1750</v>
      </c>
      <c r="D248" s="129" t="s">
        <v>1730</v>
      </c>
      <c r="E248" s="41">
        <v>503</v>
      </c>
      <c r="F248" s="130">
        <f t="shared" si="57"/>
        <v>6.3099397231404183E-4</v>
      </c>
      <c r="G248" s="130">
        <f t="shared" si="58"/>
        <v>0.8538201479009726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29">
        <v>229</v>
      </c>
      <c r="B249" s="129" t="s">
        <v>1712</v>
      </c>
      <c r="C249" s="129" t="s">
        <v>2343</v>
      </c>
      <c r="D249" s="129" t="s">
        <v>2342</v>
      </c>
      <c r="E249" s="41">
        <v>503</v>
      </c>
      <c r="F249" s="130">
        <f t="shared" si="57"/>
        <v>6.3099397231404183E-4</v>
      </c>
      <c r="G249" s="130">
        <f t="shared" si="58"/>
        <v>0.85445114187328663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29">
        <v>230</v>
      </c>
      <c r="B250" s="129" t="s">
        <v>1548</v>
      </c>
      <c r="C250" s="129" t="s">
        <v>1467</v>
      </c>
      <c r="D250" s="129" t="s">
        <v>1465</v>
      </c>
      <c r="E250" s="41">
        <v>501</v>
      </c>
      <c r="F250" s="130">
        <f t="shared" si="57"/>
        <v>6.2848504995891637E-4</v>
      </c>
      <c r="G250" s="130">
        <f t="shared" si="58"/>
        <v>0.85507962692324557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29">
        <v>231</v>
      </c>
      <c r="B251" s="129" t="s">
        <v>1580</v>
      </c>
      <c r="C251" s="129" t="s">
        <v>2335</v>
      </c>
      <c r="D251" s="129" t="s">
        <v>1555</v>
      </c>
      <c r="E251" s="41">
        <v>498</v>
      </c>
      <c r="F251" s="130">
        <f t="shared" si="57"/>
        <v>6.2472166642622829E-4</v>
      </c>
      <c r="G251" s="130">
        <f t="shared" si="58"/>
        <v>0.85570434858967181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29">
        <v>232</v>
      </c>
      <c r="B252" s="129" t="s">
        <v>2134</v>
      </c>
      <c r="C252" s="129" t="s">
        <v>2345</v>
      </c>
      <c r="D252" s="129" t="s">
        <v>1730</v>
      </c>
      <c r="E252" s="41">
        <v>496</v>
      </c>
      <c r="F252" s="130">
        <f t="shared" si="57"/>
        <v>6.2221274407110283E-4</v>
      </c>
      <c r="G252" s="130">
        <f t="shared" si="58"/>
        <v>0.85632656133374296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29">
        <v>233</v>
      </c>
      <c r="B253" s="129" t="s">
        <v>2291</v>
      </c>
      <c r="C253" s="129" t="s">
        <v>1838</v>
      </c>
      <c r="D253" s="129" t="s">
        <v>2350</v>
      </c>
      <c r="E253" s="41">
        <v>487</v>
      </c>
      <c r="F253" s="130">
        <f t="shared" si="57"/>
        <v>6.1092259347303847E-4</v>
      </c>
      <c r="G253" s="130">
        <f t="shared" si="58"/>
        <v>0.85693748392721603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29">
        <v>234</v>
      </c>
      <c r="B254" s="129" t="s">
        <v>1864</v>
      </c>
      <c r="C254" s="129" t="s">
        <v>2351</v>
      </c>
      <c r="D254" s="129" t="s">
        <v>2350</v>
      </c>
      <c r="E254" s="41">
        <v>481</v>
      </c>
      <c r="F254" s="130">
        <f t="shared" si="57"/>
        <v>6.033958264076622E-4</v>
      </c>
      <c r="G254" s="130">
        <f t="shared" si="58"/>
        <v>0.8575408797536237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29">
        <v>235</v>
      </c>
      <c r="B255" s="129" t="s">
        <v>2082</v>
      </c>
      <c r="C255" s="129" t="s">
        <v>2346</v>
      </c>
      <c r="D255" s="129" t="s">
        <v>1730</v>
      </c>
      <c r="E255" s="41">
        <v>480</v>
      </c>
      <c r="F255" s="130">
        <f t="shared" si="57"/>
        <v>6.0214136523009958E-4</v>
      </c>
      <c r="G255" s="130">
        <f t="shared" si="58"/>
        <v>0.85814302111885377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29">
        <v>236</v>
      </c>
      <c r="B256" s="129" t="s">
        <v>1920</v>
      </c>
      <c r="C256" s="129" t="s">
        <v>2357</v>
      </c>
      <c r="D256" s="129" t="s">
        <v>2353</v>
      </c>
      <c r="E256" s="41">
        <v>480</v>
      </c>
      <c r="F256" s="130">
        <f t="shared" si="57"/>
        <v>6.0214136523009958E-4</v>
      </c>
      <c r="G256" s="130">
        <f t="shared" si="58"/>
        <v>0.85874516248408383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29">
        <v>237</v>
      </c>
      <c r="B257" s="129" t="s">
        <v>1542</v>
      </c>
      <c r="C257" s="129" t="s">
        <v>2354</v>
      </c>
      <c r="D257" s="129" t="s">
        <v>2353</v>
      </c>
      <c r="E257" s="41">
        <v>479</v>
      </c>
      <c r="F257" s="130">
        <f t="shared" si="57"/>
        <v>6.0088690405253685E-4</v>
      </c>
      <c r="G257" s="130">
        <f t="shared" si="58"/>
        <v>0.85934604938813641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29">
        <v>238</v>
      </c>
      <c r="B258" s="129" t="s">
        <v>1543</v>
      </c>
      <c r="C258" s="129" t="s">
        <v>2328</v>
      </c>
      <c r="D258" s="129" t="s">
        <v>1465</v>
      </c>
      <c r="E258" s="41">
        <v>478</v>
      </c>
      <c r="F258" s="130">
        <f t="shared" si="57"/>
        <v>5.9963244287497411E-4</v>
      </c>
      <c r="G258" s="130">
        <f t="shared" si="58"/>
        <v>0.85994568183101139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29">
        <v>239</v>
      </c>
      <c r="B259" s="129" t="s">
        <v>2124</v>
      </c>
      <c r="C259" s="129" t="s">
        <v>1731</v>
      </c>
      <c r="D259" s="129" t="s">
        <v>2330</v>
      </c>
      <c r="E259" s="41">
        <v>474</v>
      </c>
      <c r="F259" s="130">
        <f t="shared" si="57"/>
        <v>5.946145981647233E-4</v>
      </c>
      <c r="G259" s="130">
        <f t="shared" si="58"/>
        <v>0.86054029642917607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29">
        <v>240</v>
      </c>
      <c r="B260" s="129" t="s">
        <v>1624</v>
      </c>
      <c r="C260" s="129" t="s">
        <v>1625</v>
      </c>
      <c r="D260" s="129" t="s">
        <v>1618</v>
      </c>
      <c r="E260" s="41">
        <v>472</v>
      </c>
      <c r="F260" s="130">
        <f t="shared" si="57"/>
        <v>5.9210567580959784E-4</v>
      </c>
      <c r="G260" s="130">
        <f t="shared" si="58"/>
        <v>0.86113240210498565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29">
        <v>241</v>
      </c>
      <c r="B261" s="129" t="s">
        <v>2192</v>
      </c>
      <c r="C261" s="129" t="s">
        <v>1883</v>
      </c>
      <c r="D261" s="129" t="s">
        <v>2353</v>
      </c>
      <c r="E261" s="41">
        <v>470</v>
      </c>
      <c r="F261" s="130">
        <f t="shared" si="57"/>
        <v>5.8959675345447249E-4</v>
      </c>
      <c r="G261" s="130">
        <f t="shared" si="58"/>
        <v>0.86172199885844014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29">
        <v>242</v>
      </c>
      <c r="B262" s="129" t="s">
        <v>2106</v>
      </c>
      <c r="C262" s="129" t="s">
        <v>1882</v>
      </c>
      <c r="D262" s="129" t="s">
        <v>2353</v>
      </c>
      <c r="E262" s="41">
        <v>470</v>
      </c>
      <c r="F262" s="130">
        <f t="shared" si="57"/>
        <v>5.8959675345447249E-4</v>
      </c>
      <c r="G262" s="130">
        <f t="shared" si="58"/>
        <v>0.86231159561189463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29">
        <v>243</v>
      </c>
      <c r="B263" s="129" t="s">
        <v>2001</v>
      </c>
      <c r="C263" s="129" t="s">
        <v>2358</v>
      </c>
      <c r="D263" s="129" t="s">
        <v>2353</v>
      </c>
      <c r="E263" s="41">
        <v>464</v>
      </c>
      <c r="F263" s="130">
        <f t="shared" si="57"/>
        <v>5.8206998638909622E-4</v>
      </c>
      <c r="G263" s="130">
        <f t="shared" si="58"/>
        <v>0.86289366559828373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29">
        <v>244</v>
      </c>
      <c r="B264" s="129" t="s">
        <v>1757</v>
      </c>
      <c r="C264" s="129" t="s">
        <v>2347</v>
      </c>
      <c r="D264" s="129" t="s">
        <v>1730</v>
      </c>
      <c r="E264" s="41">
        <v>462</v>
      </c>
      <c r="F264" s="130">
        <f t="shared" si="57"/>
        <v>5.7956106403397076E-4</v>
      </c>
      <c r="G264" s="130">
        <f t="shared" si="58"/>
        <v>0.86347322666231774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29">
        <v>245</v>
      </c>
      <c r="B265" s="129" t="s">
        <v>2297</v>
      </c>
      <c r="C265" s="129" t="s">
        <v>2348</v>
      </c>
      <c r="D265" s="129" t="s">
        <v>1730</v>
      </c>
      <c r="E265" s="41">
        <v>460</v>
      </c>
      <c r="F265" s="130">
        <f t="shared" si="57"/>
        <v>5.770521416788454E-4</v>
      </c>
      <c r="G265" s="130">
        <f t="shared" si="58"/>
        <v>0.86405027880399654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29">
        <v>246</v>
      </c>
      <c r="B266" s="129" t="s">
        <v>1874</v>
      </c>
      <c r="C266" s="129" t="s">
        <v>2349</v>
      </c>
      <c r="D266" s="129" t="s">
        <v>2350</v>
      </c>
      <c r="E266" s="41">
        <v>459</v>
      </c>
      <c r="F266" s="130">
        <f t="shared" si="57"/>
        <v>5.7579768050128267E-4</v>
      </c>
      <c r="G266" s="130">
        <f t="shared" si="58"/>
        <v>0.86462607648449785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29">
        <v>247</v>
      </c>
      <c r="B267" s="129" t="s">
        <v>2189</v>
      </c>
      <c r="C267" s="129" t="s">
        <v>1554</v>
      </c>
      <c r="D267" s="129" t="s">
        <v>1555</v>
      </c>
      <c r="E267" s="41">
        <v>458</v>
      </c>
      <c r="F267" s="130">
        <f t="shared" si="57"/>
        <v>5.7454321932371994E-4</v>
      </c>
      <c r="G267" s="130">
        <f t="shared" si="58"/>
        <v>0.86520061970382156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29">
        <v>248</v>
      </c>
      <c r="B268" s="129" t="s">
        <v>1517</v>
      </c>
      <c r="C268" s="129" t="s">
        <v>2329</v>
      </c>
      <c r="D268" s="129" t="s">
        <v>2330</v>
      </c>
      <c r="E268" s="41">
        <v>455</v>
      </c>
      <c r="F268" s="130">
        <f t="shared" si="57"/>
        <v>5.7077983579103186E-4</v>
      </c>
      <c r="G268" s="130">
        <f t="shared" si="58"/>
        <v>0.86577139953961257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29">
        <v>249</v>
      </c>
      <c r="B269" s="129" t="s">
        <v>2242</v>
      </c>
      <c r="C269" s="129" t="s">
        <v>2334</v>
      </c>
      <c r="D269" s="129" t="s">
        <v>2342</v>
      </c>
      <c r="E269" s="41">
        <v>451</v>
      </c>
      <c r="F269" s="130">
        <f t="shared" si="57"/>
        <v>5.6576199108078105E-4</v>
      </c>
      <c r="G269" s="130">
        <f t="shared" si="58"/>
        <v>0.8663371615306934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29">
        <v>250</v>
      </c>
      <c r="B270" s="129" t="s">
        <v>1689</v>
      </c>
      <c r="C270" s="129" t="s">
        <v>1672</v>
      </c>
      <c r="D270" s="129" t="s">
        <v>2342</v>
      </c>
      <c r="E270" s="41">
        <v>448</v>
      </c>
      <c r="F270" s="130">
        <f t="shared" si="57"/>
        <v>5.6199860754809286E-4</v>
      </c>
      <c r="G270" s="130">
        <f t="shared" si="58"/>
        <v>0.86689916013824153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29">
        <v>251</v>
      </c>
      <c r="B271" s="129" t="s">
        <v>1809</v>
      </c>
      <c r="C271" s="129" t="s">
        <v>2332</v>
      </c>
      <c r="D271" s="129" t="s">
        <v>2330</v>
      </c>
      <c r="E271" s="41">
        <v>448</v>
      </c>
      <c r="F271" s="130">
        <f t="shared" si="57"/>
        <v>5.6199860754809286E-4</v>
      </c>
      <c r="G271" s="130">
        <f t="shared" si="58"/>
        <v>0.86746115874578966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29">
        <v>252</v>
      </c>
      <c r="B272" s="129" t="s">
        <v>1575</v>
      </c>
      <c r="C272" s="129" t="s">
        <v>2333</v>
      </c>
      <c r="D272" s="129" t="s">
        <v>1555</v>
      </c>
      <c r="E272" s="41">
        <v>448</v>
      </c>
      <c r="F272" s="130">
        <f t="shared" si="57"/>
        <v>5.6199860754809286E-4</v>
      </c>
      <c r="G272" s="130">
        <f t="shared" si="58"/>
        <v>0.86802315735333779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29">
        <v>253</v>
      </c>
      <c r="B273" s="129" t="s">
        <v>2216</v>
      </c>
      <c r="C273" s="129" t="s">
        <v>1842</v>
      </c>
      <c r="D273" s="129" t="s">
        <v>2350</v>
      </c>
      <c r="E273" s="41">
        <v>444</v>
      </c>
      <c r="F273" s="130">
        <f t="shared" si="57"/>
        <v>5.5698076283784204E-4</v>
      </c>
      <c r="G273" s="130">
        <f t="shared" si="58"/>
        <v>0.86858013811617563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29">
        <v>254</v>
      </c>
      <c r="B274" s="129" t="s">
        <v>1719</v>
      </c>
      <c r="C274" s="129" t="s">
        <v>2343</v>
      </c>
      <c r="D274" s="129" t="s">
        <v>2342</v>
      </c>
      <c r="E274" s="41">
        <v>442</v>
      </c>
      <c r="F274" s="130">
        <f t="shared" si="57"/>
        <v>5.5447184048271669E-4</v>
      </c>
      <c r="G274" s="130">
        <f t="shared" si="58"/>
        <v>0.86913460995665837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29">
        <v>255</v>
      </c>
      <c r="B275" s="129" t="s">
        <v>1539</v>
      </c>
      <c r="C275" s="129" t="s">
        <v>1467</v>
      </c>
      <c r="D275" s="129" t="s">
        <v>1465</v>
      </c>
      <c r="E275" s="41">
        <v>441</v>
      </c>
      <c r="F275" s="130">
        <f t="shared" si="57"/>
        <v>5.5321737930515396E-4</v>
      </c>
      <c r="G275" s="130">
        <f t="shared" si="58"/>
        <v>0.8696878273359635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29">
        <v>256</v>
      </c>
      <c r="B276" s="129" t="s">
        <v>1891</v>
      </c>
      <c r="C276" s="129" t="s">
        <v>1883</v>
      </c>
      <c r="D276" s="129" t="s">
        <v>2353</v>
      </c>
      <c r="E276" s="41">
        <v>439</v>
      </c>
      <c r="F276" s="130">
        <f t="shared" si="57"/>
        <v>5.507084569500285E-4</v>
      </c>
      <c r="G276" s="130">
        <f t="shared" si="58"/>
        <v>0.87023853579291355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29">
        <v>257</v>
      </c>
      <c r="B277" s="129" t="s">
        <v>2182</v>
      </c>
      <c r="C277" s="129" t="s">
        <v>1745</v>
      </c>
      <c r="D277" s="129" t="s">
        <v>1730</v>
      </c>
      <c r="E277" s="41">
        <v>438</v>
      </c>
      <c r="F277" s="130">
        <f t="shared" ref="F277:F340" si="59">E277/$E$874</f>
        <v>5.4945399577246588E-4</v>
      </c>
      <c r="G277" s="130">
        <f t="shared" si="58"/>
        <v>0.87078798978868599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29">
        <v>258</v>
      </c>
      <c r="B278" s="129" t="s">
        <v>2091</v>
      </c>
      <c r="C278" s="129" t="s">
        <v>1466</v>
      </c>
      <c r="D278" s="129" t="s">
        <v>1465</v>
      </c>
      <c r="E278" s="41">
        <v>437</v>
      </c>
      <c r="F278" s="130">
        <f t="shared" si="59"/>
        <v>5.4819953459490315E-4</v>
      </c>
      <c r="G278" s="130">
        <f t="shared" ref="G278:G341" si="60">G277+F278</f>
        <v>0.87133618932328094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29">
        <v>259</v>
      </c>
      <c r="B279" s="129" t="s">
        <v>1769</v>
      </c>
      <c r="C279" s="129" t="s">
        <v>1745</v>
      </c>
      <c r="D279" s="129" t="s">
        <v>1730</v>
      </c>
      <c r="E279" s="41">
        <v>436</v>
      </c>
      <c r="F279" s="130">
        <f t="shared" si="59"/>
        <v>5.4694507341734042E-4</v>
      </c>
      <c r="G279" s="130">
        <f t="shared" si="60"/>
        <v>0.87188313439669829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29">
        <v>260</v>
      </c>
      <c r="B280" s="129" t="s">
        <v>2003</v>
      </c>
      <c r="C280" s="129" t="s">
        <v>1621</v>
      </c>
      <c r="D280" s="129" t="s">
        <v>1618</v>
      </c>
      <c r="E280" s="41">
        <v>431</v>
      </c>
      <c r="F280" s="130">
        <f t="shared" si="59"/>
        <v>5.4067276752952688E-4</v>
      </c>
      <c r="G280" s="130">
        <f t="shared" si="60"/>
        <v>0.87242380716422785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29">
        <v>261</v>
      </c>
      <c r="B281" s="129" t="s">
        <v>1646</v>
      </c>
      <c r="C281" s="129" t="s">
        <v>2338</v>
      </c>
      <c r="D281" s="129" t="s">
        <v>1618</v>
      </c>
      <c r="E281" s="41">
        <v>431</v>
      </c>
      <c r="F281" s="130">
        <f t="shared" si="59"/>
        <v>5.4067276752952688E-4</v>
      </c>
      <c r="G281" s="130">
        <f t="shared" si="60"/>
        <v>0.87296447993175741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29">
        <v>262</v>
      </c>
      <c r="B282" s="129" t="s">
        <v>1606</v>
      </c>
      <c r="C282" s="129" t="s">
        <v>2337</v>
      </c>
      <c r="D282" s="129" t="s">
        <v>1607</v>
      </c>
      <c r="E282" s="41">
        <v>429</v>
      </c>
      <c r="F282" s="130">
        <f t="shared" si="59"/>
        <v>5.3816384517440142E-4</v>
      </c>
      <c r="G282" s="130">
        <f t="shared" si="60"/>
        <v>0.87350264377693176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29">
        <v>263</v>
      </c>
      <c r="B283" s="129" t="s">
        <v>1857</v>
      </c>
      <c r="C283" s="129" t="s">
        <v>1844</v>
      </c>
      <c r="D283" s="129" t="s">
        <v>2350</v>
      </c>
      <c r="E283" s="41">
        <v>428</v>
      </c>
      <c r="F283" s="130">
        <f t="shared" si="59"/>
        <v>5.3690938399683879E-4</v>
      </c>
      <c r="G283" s="130">
        <f t="shared" si="60"/>
        <v>0.87403955316092863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29">
        <v>264</v>
      </c>
      <c r="B284" s="129" t="s">
        <v>1631</v>
      </c>
      <c r="C284" s="129" t="s">
        <v>2340</v>
      </c>
      <c r="D284" s="129" t="s">
        <v>1618</v>
      </c>
      <c r="E284" s="41">
        <v>425</v>
      </c>
      <c r="F284" s="130">
        <f t="shared" si="59"/>
        <v>5.331460004641506E-4</v>
      </c>
      <c r="G284" s="130">
        <f t="shared" si="60"/>
        <v>0.8745726991613928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29">
        <v>265</v>
      </c>
      <c r="B285" s="129" t="s">
        <v>2311</v>
      </c>
      <c r="C285" s="129" t="s">
        <v>1735</v>
      </c>
      <c r="D285" s="129" t="s">
        <v>1730</v>
      </c>
      <c r="E285" s="41">
        <v>418</v>
      </c>
      <c r="F285" s="130">
        <f t="shared" si="59"/>
        <v>5.2436477222121171E-4</v>
      </c>
      <c r="G285" s="130">
        <f t="shared" si="60"/>
        <v>0.87509706393361397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29">
        <v>266</v>
      </c>
      <c r="B286" s="129" t="s">
        <v>1801</v>
      </c>
      <c r="C286" s="129" t="s">
        <v>2332</v>
      </c>
      <c r="D286" s="129" t="s">
        <v>2330</v>
      </c>
      <c r="E286" s="41">
        <v>417</v>
      </c>
      <c r="F286" s="130">
        <f t="shared" si="59"/>
        <v>5.2311031104364898E-4</v>
      </c>
      <c r="G286" s="130">
        <f t="shared" si="60"/>
        <v>0.87562017424465766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29">
        <v>267</v>
      </c>
      <c r="B287" s="129" t="s">
        <v>2317</v>
      </c>
      <c r="C287" s="129" t="s">
        <v>1674</v>
      </c>
      <c r="D287" s="129" t="s">
        <v>2342</v>
      </c>
      <c r="E287" s="41">
        <v>417</v>
      </c>
      <c r="F287" s="130">
        <f t="shared" si="59"/>
        <v>5.2311031104364898E-4</v>
      </c>
      <c r="G287" s="130">
        <f t="shared" si="60"/>
        <v>0.87614328455570134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29">
        <v>268</v>
      </c>
      <c r="B288" s="129" t="s">
        <v>2030</v>
      </c>
      <c r="C288" s="129" t="s">
        <v>1750</v>
      </c>
      <c r="D288" s="129" t="s">
        <v>1730</v>
      </c>
      <c r="E288" s="41">
        <v>412</v>
      </c>
      <c r="F288" s="130">
        <f t="shared" si="59"/>
        <v>5.1683800515583544E-4</v>
      </c>
      <c r="G288" s="130">
        <f t="shared" si="60"/>
        <v>0.87666012256085712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29">
        <v>269</v>
      </c>
      <c r="B289" s="129" t="s">
        <v>2235</v>
      </c>
      <c r="C289" s="129" t="s">
        <v>2357</v>
      </c>
      <c r="D289" s="129" t="s">
        <v>2353</v>
      </c>
      <c r="E289" s="41">
        <v>411</v>
      </c>
      <c r="F289" s="130">
        <f t="shared" si="59"/>
        <v>5.1558354397827271E-4</v>
      </c>
      <c r="G289" s="130">
        <f t="shared" si="60"/>
        <v>0.87717570610483542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29">
        <v>270</v>
      </c>
      <c r="B290" s="129" t="s">
        <v>2043</v>
      </c>
      <c r="C290" s="129" t="s">
        <v>2329</v>
      </c>
      <c r="D290" s="129" t="s">
        <v>2330</v>
      </c>
      <c r="E290" s="41">
        <v>409</v>
      </c>
      <c r="F290" s="130">
        <f t="shared" si="59"/>
        <v>5.1307462162314735E-4</v>
      </c>
      <c r="G290" s="130">
        <f t="shared" si="60"/>
        <v>0.87768878072645862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29">
        <v>271</v>
      </c>
      <c r="B291" s="129" t="s">
        <v>1813</v>
      </c>
      <c r="C291" s="129" t="s">
        <v>2332</v>
      </c>
      <c r="D291" s="129" t="s">
        <v>2330</v>
      </c>
      <c r="E291" s="41">
        <v>408</v>
      </c>
      <c r="F291" s="130">
        <f t="shared" si="59"/>
        <v>5.1182016044558462E-4</v>
      </c>
      <c r="G291" s="130">
        <f t="shared" si="60"/>
        <v>0.87820060088690421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29">
        <v>272</v>
      </c>
      <c r="B292" s="129" t="s">
        <v>1764</v>
      </c>
      <c r="C292" s="129" t="s">
        <v>1745</v>
      </c>
      <c r="D292" s="129" t="s">
        <v>1730</v>
      </c>
      <c r="E292" s="41">
        <v>407</v>
      </c>
      <c r="F292" s="130">
        <f t="shared" si="59"/>
        <v>5.1056569926802189E-4</v>
      </c>
      <c r="G292" s="130">
        <f t="shared" si="60"/>
        <v>0.87871116658617221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29">
        <v>273</v>
      </c>
      <c r="B293" s="129" t="s">
        <v>2299</v>
      </c>
      <c r="C293" s="129" t="s">
        <v>1621</v>
      </c>
      <c r="D293" s="129" t="s">
        <v>1618</v>
      </c>
      <c r="E293" s="41">
        <v>406</v>
      </c>
      <c r="F293" s="130">
        <f t="shared" si="59"/>
        <v>5.0931123809045916E-4</v>
      </c>
      <c r="G293" s="130">
        <f t="shared" si="60"/>
        <v>0.87922047782426271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29">
        <v>274</v>
      </c>
      <c r="B294" s="129" t="s">
        <v>2207</v>
      </c>
      <c r="C294" s="129" t="s">
        <v>2343</v>
      </c>
      <c r="D294" s="129" t="s">
        <v>2342</v>
      </c>
      <c r="E294" s="41">
        <v>404</v>
      </c>
      <c r="F294" s="130">
        <f t="shared" si="59"/>
        <v>5.0680231573533381E-4</v>
      </c>
      <c r="G294" s="130">
        <f t="shared" si="60"/>
        <v>0.87972728013999801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29">
        <v>275</v>
      </c>
      <c r="B295" s="129" t="s">
        <v>2196</v>
      </c>
      <c r="C295" s="129" t="s">
        <v>1840</v>
      </c>
      <c r="D295" s="129" t="s">
        <v>2350</v>
      </c>
      <c r="E295" s="41">
        <v>404</v>
      </c>
      <c r="F295" s="130">
        <f t="shared" si="59"/>
        <v>5.0680231573533381E-4</v>
      </c>
      <c r="G295" s="130">
        <f t="shared" si="60"/>
        <v>0.88023408245573331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29">
        <v>276</v>
      </c>
      <c r="B296" s="129" t="s">
        <v>1956</v>
      </c>
      <c r="C296" s="129" t="s">
        <v>2355</v>
      </c>
      <c r="D296" s="129" t="s">
        <v>2353</v>
      </c>
      <c r="E296" s="41">
        <v>399</v>
      </c>
      <c r="F296" s="130">
        <f t="shared" si="59"/>
        <v>5.0053000984752027E-4</v>
      </c>
      <c r="G296" s="130">
        <f t="shared" si="60"/>
        <v>0.88073461246558082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29">
        <v>277</v>
      </c>
      <c r="B297" s="129" t="s">
        <v>1650</v>
      </c>
      <c r="C297" s="129" t="s">
        <v>2340</v>
      </c>
      <c r="D297" s="129" t="s">
        <v>1618</v>
      </c>
      <c r="E297" s="41">
        <v>394</v>
      </c>
      <c r="F297" s="130">
        <f t="shared" si="59"/>
        <v>4.9425770395970672E-4</v>
      </c>
      <c r="G297" s="130">
        <f t="shared" si="60"/>
        <v>0.88122887016954055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29">
        <v>278</v>
      </c>
      <c r="B298" s="129" t="s">
        <v>1943</v>
      </c>
      <c r="C298" s="129" t="s">
        <v>1883</v>
      </c>
      <c r="D298" s="129" t="s">
        <v>2353</v>
      </c>
      <c r="E298" s="41">
        <v>394</v>
      </c>
      <c r="F298" s="130">
        <f t="shared" si="59"/>
        <v>4.9425770395970672E-4</v>
      </c>
      <c r="G298" s="130">
        <f t="shared" si="60"/>
        <v>0.88172312787350027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29">
        <v>279</v>
      </c>
      <c r="B299" s="129" t="s">
        <v>2214</v>
      </c>
      <c r="C299" s="129" t="s">
        <v>1467</v>
      </c>
      <c r="D299" s="129" t="s">
        <v>1465</v>
      </c>
      <c r="E299" s="41">
        <v>393</v>
      </c>
      <c r="F299" s="130">
        <f t="shared" si="59"/>
        <v>4.9300324278214399E-4</v>
      </c>
      <c r="G299" s="130">
        <f t="shared" si="60"/>
        <v>0.88221613111628239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29">
        <v>280</v>
      </c>
      <c r="B300" s="129" t="s">
        <v>2194</v>
      </c>
      <c r="C300" s="129" t="s">
        <v>2325</v>
      </c>
      <c r="D300" s="129" t="s">
        <v>1555</v>
      </c>
      <c r="E300" s="41">
        <v>389</v>
      </c>
      <c r="F300" s="130">
        <f t="shared" si="59"/>
        <v>4.8798539807189318E-4</v>
      </c>
      <c r="G300" s="130">
        <f t="shared" si="60"/>
        <v>0.88270411651435432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29">
        <v>281</v>
      </c>
      <c r="B301" s="129" t="s">
        <v>1927</v>
      </c>
      <c r="C301" s="129" t="s">
        <v>1888</v>
      </c>
      <c r="D301" s="129" t="s">
        <v>2353</v>
      </c>
      <c r="E301" s="41">
        <v>388</v>
      </c>
      <c r="F301" s="130">
        <f t="shared" si="59"/>
        <v>4.8673093689433045E-4</v>
      </c>
      <c r="G301" s="130">
        <f t="shared" si="60"/>
        <v>0.88319084745124865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29">
        <v>282</v>
      </c>
      <c r="B302" s="129" t="s">
        <v>2316</v>
      </c>
      <c r="C302" s="129" t="s">
        <v>2329</v>
      </c>
      <c r="D302" s="129" t="s">
        <v>2330</v>
      </c>
      <c r="E302" s="41">
        <v>388</v>
      </c>
      <c r="F302" s="130">
        <f t="shared" si="59"/>
        <v>4.8673093689433045E-4</v>
      </c>
      <c r="G302" s="130">
        <f t="shared" si="60"/>
        <v>0.88367757838814298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29">
        <v>283</v>
      </c>
      <c r="B303" s="129" t="s">
        <v>2275</v>
      </c>
      <c r="C303" s="129" t="s">
        <v>1736</v>
      </c>
      <c r="D303" s="129" t="s">
        <v>2330</v>
      </c>
      <c r="E303" s="41">
        <v>386</v>
      </c>
      <c r="F303" s="130">
        <f t="shared" si="59"/>
        <v>4.8422201453920504E-4</v>
      </c>
      <c r="G303" s="130">
        <f t="shared" si="60"/>
        <v>0.88416180040268222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29">
        <v>284</v>
      </c>
      <c r="B304" s="129" t="s">
        <v>1537</v>
      </c>
      <c r="C304" s="129" t="s">
        <v>2354</v>
      </c>
      <c r="D304" s="129" t="s">
        <v>2353</v>
      </c>
      <c r="E304" s="41">
        <v>386</v>
      </c>
      <c r="F304" s="130">
        <f t="shared" si="59"/>
        <v>4.8422201453920504E-4</v>
      </c>
      <c r="G304" s="130">
        <f t="shared" si="60"/>
        <v>0.88464602241722146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29">
        <v>285</v>
      </c>
      <c r="B305" s="129" t="s">
        <v>2312</v>
      </c>
      <c r="C305" s="129" t="s">
        <v>2334</v>
      </c>
      <c r="D305" s="129" t="s">
        <v>2342</v>
      </c>
      <c r="E305" s="41">
        <v>385</v>
      </c>
      <c r="F305" s="130">
        <f t="shared" si="59"/>
        <v>4.8296755336164231E-4</v>
      </c>
      <c r="G305" s="130">
        <f t="shared" si="60"/>
        <v>0.88512898997058309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29">
        <v>286</v>
      </c>
      <c r="B306" s="129" t="s">
        <v>1485</v>
      </c>
      <c r="C306" s="129" t="s">
        <v>2328</v>
      </c>
      <c r="D306" s="129" t="s">
        <v>1465</v>
      </c>
      <c r="E306" s="41">
        <v>383</v>
      </c>
      <c r="F306" s="130">
        <f t="shared" si="59"/>
        <v>4.8045863100651691E-4</v>
      </c>
      <c r="G306" s="130">
        <f t="shared" si="60"/>
        <v>0.88560944860158963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29">
        <v>287</v>
      </c>
      <c r="B307" s="129" t="s">
        <v>1825</v>
      </c>
      <c r="C307" s="129" t="s">
        <v>2346</v>
      </c>
      <c r="D307" s="129" t="s">
        <v>1730</v>
      </c>
      <c r="E307" s="41">
        <v>381</v>
      </c>
      <c r="F307" s="130">
        <f t="shared" si="59"/>
        <v>4.779497086513915E-4</v>
      </c>
      <c r="G307" s="130">
        <f t="shared" si="60"/>
        <v>0.88608739831024097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29">
        <v>288</v>
      </c>
      <c r="B308" s="129" t="s">
        <v>1970</v>
      </c>
      <c r="C308" s="129" t="s">
        <v>2358</v>
      </c>
      <c r="D308" s="129" t="s">
        <v>2353</v>
      </c>
      <c r="E308" s="41">
        <v>378</v>
      </c>
      <c r="F308" s="130">
        <f t="shared" si="59"/>
        <v>4.7418632511870337E-4</v>
      </c>
      <c r="G308" s="130">
        <f t="shared" si="60"/>
        <v>0.88656158463535972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29">
        <v>289</v>
      </c>
      <c r="B309" s="129" t="s">
        <v>2271</v>
      </c>
      <c r="C309" s="129" t="s">
        <v>2337</v>
      </c>
      <c r="D309" s="129" t="s">
        <v>1607</v>
      </c>
      <c r="E309" s="41">
        <v>377</v>
      </c>
      <c r="F309" s="130">
        <f t="shared" si="59"/>
        <v>4.7293186394114069E-4</v>
      </c>
      <c r="G309" s="130">
        <f t="shared" si="60"/>
        <v>0.88703451649930087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29">
        <v>290</v>
      </c>
      <c r="B310" s="129" t="s">
        <v>2303</v>
      </c>
      <c r="C310" s="129" t="s">
        <v>2331</v>
      </c>
      <c r="D310" s="129" t="s">
        <v>2330</v>
      </c>
      <c r="E310" s="41">
        <v>375</v>
      </c>
      <c r="F310" s="130">
        <f t="shared" si="59"/>
        <v>4.7042294158601528E-4</v>
      </c>
      <c r="G310" s="130">
        <f t="shared" si="60"/>
        <v>0.88750493944088693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29">
        <v>291</v>
      </c>
      <c r="B311" s="129" t="s">
        <v>1816</v>
      </c>
      <c r="C311" s="129" t="s">
        <v>1731</v>
      </c>
      <c r="D311" s="129" t="s">
        <v>2330</v>
      </c>
      <c r="E311" s="41">
        <v>373</v>
      </c>
      <c r="F311" s="130">
        <f t="shared" si="59"/>
        <v>4.6791401923088988E-4</v>
      </c>
      <c r="G311" s="130">
        <f t="shared" si="60"/>
        <v>0.88797285346011778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29">
        <v>292</v>
      </c>
      <c r="B312" s="129" t="s">
        <v>1797</v>
      </c>
      <c r="C312" s="129" t="s">
        <v>1750</v>
      </c>
      <c r="D312" s="129" t="s">
        <v>1730</v>
      </c>
      <c r="E312" s="41">
        <v>372</v>
      </c>
      <c r="F312" s="130">
        <f t="shared" si="59"/>
        <v>4.6665955805332715E-4</v>
      </c>
      <c r="G312" s="130">
        <f t="shared" si="60"/>
        <v>0.88843951301817115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29">
        <v>293</v>
      </c>
      <c r="B313" s="129" t="s">
        <v>2250</v>
      </c>
      <c r="C313" s="129" t="s">
        <v>2334</v>
      </c>
      <c r="D313" s="129" t="s">
        <v>2342</v>
      </c>
      <c r="E313" s="41">
        <v>370</v>
      </c>
      <c r="F313" s="130">
        <f t="shared" si="59"/>
        <v>4.6415063569820174E-4</v>
      </c>
      <c r="G313" s="130">
        <f t="shared" si="60"/>
        <v>0.8889036636538693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29">
        <v>294</v>
      </c>
      <c r="B314" s="129" t="s">
        <v>1792</v>
      </c>
      <c r="C314" s="129" t="s">
        <v>2347</v>
      </c>
      <c r="D314" s="129" t="s">
        <v>1730</v>
      </c>
      <c r="E314" s="41">
        <v>368</v>
      </c>
      <c r="F314" s="130">
        <f t="shared" si="59"/>
        <v>4.6164171334307633E-4</v>
      </c>
      <c r="G314" s="130">
        <f t="shared" si="60"/>
        <v>0.88936530536721237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29">
        <v>295</v>
      </c>
      <c r="B315" s="129" t="s">
        <v>1742</v>
      </c>
      <c r="C315" s="129" t="s">
        <v>1735</v>
      </c>
      <c r="D315" s="129" t="s">
        <v>1730</v>
      </c>
      <c r="E315" s="41">
        <v>367</v>
      </c>
      <c r="F315" s="130">
        <f t="shared" si="59"/>
        <v>4.603872521655136E-4</v>
      </c>
      <c r="G315" s="130">
        <f t="shared" si="60"/>
        <v>0.88982569261937783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29">
        <v>296</v>
      </c>
      <c r="B316" s="129" t="s">
        <v>1545</v>
      </c>
      <c r="C316" s="129" t="s">
        <v>2354</v>
      </c>
      <c r="D316" s="129" t="s">
        <v>2353</v>
      </c>
      <c r="E316" s="41">
        <v>365</v>
      </c>
      <c r="F316" s="130">
        <f t="shared" si="59"/>
        <v>4.578783298103882E-4</v>
      </c>
      <c r="G316" s="130">
        <f t="shared" si="60"/>
        <v>0.8902835709491882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29">
        <v>297</v>
      </c>
      <c r="B317" s="129" t="s">
        <v>1995</v>
      </c>
      <c r="C317" s="129" t="s">
        <v>1842</v>
      </c>
      <c r="D317" s="129" t="s">
        <v>2350</v>
      </c>
      <c r="E317" s="41">
        <v>363</v>
      </c>
      <c r="F317" s="130">
        <f t="shared" si="59"/>
        <v>4.5536940745526279E-4</v>
      </c>
      <c r="G317" s="130">
        <f t="shared" si="60"/>
        <v>0.89073894035664347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29">
        <v>298</v>
      </c>
      <c r="B318" s="129" t="s">
        <v>1808</v>
      </c>
      <c r="C318" s="129" t="s">
        <v>1735</v>
      </c>
      <c r="D318" s="129" t="s">
        <v>1730</v>
      </c>
      <c r="E318" s="41">
        <v>361</v>
      </c>
      <c r="F318" s="130">
        <f t="shared" si="59"/>
        <v>4.5286048510013738E-4</v>
      </c>
      <c r="G318" s="130">
        <f t="shared" si="60"/>
        <v>0.89119180084174365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29">
        <v>299</v>
      </c>
      <c r="B319" s="129" t="s">
        <v>1783</v>
      </c>
      <c r="C319" s="129" t="s">
        <v>1750</v>
      </c>
      <c r="D319" s="129" t="s">
        <v>1730</v>
      </c>
      <c r="E319" s="41">
        <v>360</v>
      </c>
      <c r="F319" s="130">
        <f t="shared" si="59"/>
        <v>4.5160602392257465E-4</v>
      </c>
      <c r="G319" s="130">
        <f t="shared" si="60"/>
        <v>0.89164340686566623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29">
        <v>300</v>
      </c>
      <c r="B320" s="129" t="s">
        <v>1770</v>
      </c>
      <c r="C320" s="129" t="s">
        <v>2331</v>
      </c>
      <c r="D320" s="129" t="s">
        <v>2330</v>
      </c>
      <c r="E320" s="41">
        <v>357</v>
      </c>
      <c r="F320" s="130">
        <f t="shared" si="59"/>
        <v>4.4784264038988652E-4</v>
      </c>
      <c r="G320" s="130">
        <f t="shared" si="60"/>
        <v>0.89209124950605612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29">
        <v>301</v>
      </c>
      <c r="B321" s="129" t="s">
        <v>2158</v>
      </c>
      <c r="C321" s="129" t="s">
        <v>2357</v>
      </c>
      <c r="D321" s="129" t="s">
        <v>2353</v>
      </c>
      <c r="E321" s="41">
        <v>357</v>
      </c>
      <c r="F321" s="130">
        <f t="shared" si="59"/>
        <v>4.4784264038988652E-4</v>
      </c>
      <c r="G321" s="130">
        <f t="shared" si="60"/>
        <v>0.892539092146446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29">
        <v>302</v>
      </c>
      <c r="B322" s="129" t="s">
        <v>1972</v>
      </c>
      <c r="C322" s="129" t="s">
        <v>2356</v>
      </c>
      <c r="D322" s="129" t="s">
        <v>2353</v>
      </c>
      <c r="E322" s="41">
        <v>355</v>
      </c>
      <c r="F322" s="130">
        <f t="shared" si="59"/>
        <v>4.4533371803476111E-4</v>
      </c>
      <c r="G322" s="130">
        <f t="shared" si="60"/>
        <v>0.89298442586448079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29">
        <v>303</v>
      </c>
      <c r="B323" s="129" t="s">
        <v>1823</v>
      </c>
      <c r="C323" s="129" t="s">
        <v>2345</v>
      </c>
      <c r="D323" s="129" t="s">
        <v>1730</v>
      </c>
      <c r="E323" s="41">
        <v>354</v>
      </c>
      <c r="F323" s="130">
        <f t="shared" si="59"/>
        <v>4.4407925685719844E-4</v>
      </c>
      <c r="G323" s="130">
        <f t="shared" si="60"/>
        <v>0.89342850512133798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29">
        <v>304</v>
      </c>
      <c r="B324" s="129" t="s">
        <v>1980</v>
      </c>
      <c r="C324" s="129" t="s">
        <v>1588</v>
      </c>
      <c r="D324" s="129" t="s">
        <v>1555</v>
      </c>
      <c r="E324" s="41">
        <v>353</v>
      </c>
      <c r="F324" s="130">
        <f t="shared" si="59"/>
        <v>4.4282479567963571E-4</v>
      </c>
      <c r="G324" s="130">
        <f t="shared" si="60"/>
        <v>0.89387132991701757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29">
        <v>305</v>
      </c>
      <c r="B325" s="129" t="s">
        <v>1756</v>
      </c>
      <c r="C325" s="129" t="s">
        <v>2348</v>
      </c>
      <c r="D325" s="129" t="s">
        <v>1730</v>
      </c>
      <c r="E325" s="41">
        <v>351</v>
      </c>
      <c r="F325" s="130">
        <f t="shared" si="59"/>
        <v>4.403158733245103E-4</v>
      </c>
      <c r="G325" s="130">
        <f t="shared" si="60"/>
        <v>0.89431164579034206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29">
        <v>306</v>
      </c>
      <c r="B326" s="129" t="s">
        <v>1947</v>
      </c>
      <c r="C326" s="129" t="s">
        <v>1883</v>
      </c>
      <c r="D326" s="129" t="s">
        <v>2353</v>
      </c>
      <c r="E326" s="41">
        <v>351</v>
      </c>
      <c r="F326" s="130">
        <f t="shared" si="59"/>
        <v>4.403158733245103E-4</v>
      </c>
      <c r="G326" s="130">
        <f t="shared" si="60"/>
        <v>0.89475196166366655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29">
        <v>307</v>
      </c>
      <c r="B327" s="129" t="s">
        <v>1818</v>
      </c>
      <c r="C327" s="129" t="s">
        <v>2331</v>
      </c>
      <c r="D327" s="129" t="s">
        <v>2330</v>
      </c>
      <c r="E327" s="41">
        <v>346</v>
      </c>
      <c r="F327" s="130">
        <f t="shared" si="59"/>
        <v>4.3404356743669676E-4</v>
      </c>
      <c r="G327" s="130">
        <f t="shared" si="60"/>
        <v>0.89518600523110325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29">
        <v>308</v>
      </c>
      <c r="B328" s="129" t="s">
        <v>1569</v>
      </c>
      <c r="C328" s="129" t="s">
        <v>2333</v>
      </c>
      <c r="D328" s="129" t="s">
        <v>1555</v>
      </c>
      <c r="E328" s="41">
        <v>344</v>
      </c>
      <c r="F328" s="130">
        <f t="shared" si="59"/>
        <v>4.3153464508157135E-4</v>
      </c>
      <c r="G328" s="130">
        <f t="shared" si="60"/>
        <v>0.89561753987618486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29">
        <v>309</v>
      </c>
      <c r="B329" s="129" t="s">
        <v>1483</v>
      </c>
      <c r="C329" s="129" t="s">
        <v>2343</v>
      </c>
      <c r="D329" s="129" t="s">
        <v>2342</v>
      </c>
      <c r="E329" s="41">
        <v>343</v>
      </c>
      <c r="F329" s="130">
        <f t="shared" si="59"/>
        <v>4.3028018390400862E-4</v>
      </c>
      <c r="G329" s="130">
        <f t="shared" si="60"/>
        <v>0.89604782006008887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29">
        <v>310</v>
      </c>
      <c r="B330" s="129" t="s">
        <v>2217</v>
      </c>
      <c r="C330" s="129" t="s">
        <v>1736</v>
      </c>
      <c r="D330" s="129" t="s">
        <v>2330</v>
      </c>
      <c r="E330" s="41">
        <v>342</v>
      </c>
      <c r="F330" s="130">
        <f t="shared" si="59"/>
        <v>4.2902572272644594E-4</v>
      </c>
      <c r="G330" s="130">
        <f t="shared" si="60"/>
        <v>0.89647684578281528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29">
        <v>311</v>
      </c>
      <c r="B331" s="129" t="s">
        <v>1751</v>
      </c>
      <c r="C331" s="129" t="s">
        <v>1752</v>
      </c>
      <c r="D331" s="129" t="s">
        <v>1730</v>
      </c>
      <c r="E331" s="41">
        <v>341</v>
      </c>
      <c r="F331" s="130">
        <f t="shared" si="59"/>
        <v>4.2777126154888321E-4</v>
      </c>
      <c r="G331" s="130">
        <f t="shared" si="60"/>
        <v>0.89690461704436419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29">
        <v>312</v>
      </c>
      <c r="B332" s="129" t="s">
        <v>2276</v>
      </c>
      <c r="C332" s="129" t="s">
        <v>2355</v>
      </c>
      <c r="D332" s="129" t="s">
        <v>2353</v>
      </c>
      <c r="E332" s="41">
        <v>340</v>
      </c>
      <c r="F332" s="130">
        <f t="shared" si="59"/>
        <v>4.2651680037132048E-4</v>
      </c>
      <c r="G332" s="130">
        <f t="shared" si="60"/>
        <v>0.89733113384473551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29">
        <v>313</v>
      </c>
      <c r="B333" s="129" t="s">
        <v>1675</v>
      </c>
      <c r="C333" s="129" t="s">
        <v>2343</v>
      </c>
      <c r="D333" s="129" t="s">
        <v>2342</v>
      </c>
      <c r="E333" s="41">
        <v>339</v>
      </c>
      <c r="F333" s="130">
        <f t="shared" si="59"/>
        <v>4.2526233919375781E-4</v>
      </c>
      <c r="G333" s="130">
        <f t="shared" si="60"/>
        <v>0.89775639618392922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29">
        <v>314</v>
      </c>
      <c r="B334" s="129" t="s">
        <v>2251</v>
      </c>
      <c r="C334" s="129" t="s">
        <v>1885</v>
      </c>
      <c r="D334" s="129" t="s">
        <v>2353</v>
      </c>
      <c r="E334" s="41">
        <v>338</v>
      </c>
      <c r="F334" s="130">
        <f t="shared" si="59"/>
        <v>4.2400787801619508E-4</v>
      </c>
      <c r="G334" s="130">
        <f t="shared" si="60"/>
        <v>0.89818040406194544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29">
        <v>315</v>
      </c>
      <c r="B335" s="129" t="s">
        <v>1903</v>
      </c>
      <c r="C335" s="129" t="s">
        <v>2358</v>
      </c>
      <c r="D335" s="129" t="s">
        <v>2353</v>
      </c>
      <c r="E335" s="41">
        <v>338</v>
      </c>
      <c r="F335" s="130">
        <f t="shared" si="59"/>
        <v>4.2400787801619508E-4</v>
      </c>
      <c r="G335" s="130">
        <f t="shared" si="60"/>
        <v>0.89860441193996166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29">
        <v>316</v>
      </c>
      <c r="B336" s="129" t="s">
        <v>1859</v>
      </c>
      <c r="C336" s="129" t="s">
        <v>1844</v>
      </c>
      <c r="D336" s="129" t="s">
        <v>2350</v>
      </c>
      <c r="E336" s="41">
        <v>338</v>
      </c>
      <c r="F336" s="130">
        <f t="shared" si="59"/>
        <v>4.2400787801619508E-4</v>
      </c>
      <c r="G336" s="130">
        <f t="shared" si="60"/>
        <v>0.89902841981797788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29">
        <v>317</v>
      </c>
      <c r="B337" s="129" t="s">
        <v>1952</v>
      </c>
      <c r="C337" s="129" t="s">
        <v>1888</v>
      </c>
      <c r="D337" s="129" t="s">
        <v>2353</v>
      </c>
      <c r="E337" s="41">
        <v>337</v>
      </c>
      <c r="F337" s="130">
        <f t="shared" si="59"/>
        <v>4.227534168386324E-4</v>
      </c>
      <c r="G337" s="130">
        <f t="shared" si="60"/>
        <v>0.89945117323481649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29">
        <v>318</v>
      </c>
      <c r="B338" s="129" t="s">
        <v>1914</v>
      </c>
      <c r="C338" s="129" t="s">
        <v>2355</v>
      </c>
      <c r="D338" s="129" t="s">
        <v>2353</v>
      </c>
      <c r="E338" s="41">
        <v>336</v>
      </c>
      <c r="F338" s="130">
        <f t="shared" si="59"/>
        <v>4.2149895566106967E-4</v>
      </c>
      <c r="G338" s="130">
        <f t="shared" si="60"/>
        <v>0.89987267219047751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29">
        <v>319</v>
      </c>
      <c r="B339" s="129" t="s">
        <v>2096</v>
      </c>
      <c r="C339" s="129" t="s">
        <v>1554</v>
      </c>
      <c r="D339" s="129" t="s">
        <v>1555</v>
      </c>
      <c r="E339" s="41">
        <v>335</v>
      </c>
      <c r="F339" s="130">
        <f t="shared" si="59"/>
        <v>4.2024449448350699E-4</v>
      </c>
      <c r="G339" s="130">
        <f t="shared" si="60"/>
        <v>0.90029291668496103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29">
        <v>320</v>
      </c>
      <c r="B340" s="129" t="s">
        <v>1867</v>
      </c>
      <c r="C340" s="129" t="s">
        <v>2349</v>
      </c>
      <c r="D340" s="129" t="s">
        <v>2350</v>
      </c>
      <c r="E340" s="41">
        <v>333</v>
      </c>
      <c r="F340" s="130">
        <f t="shared" si="59"/>
        <v>4.1773557212838153E-4</v>
      </c>
      <c r="G340" s="130">
        <f t="shared" si="60"/>
        <v>0.90071065225708946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29">
        <v>321</v>
      </c>
      <c r="B341" s="129" t="s">
        <v>2204</v>
      </c>
      <c r="C341" s="129" t="s">
        <v>2345</v>
      </c>
      <c r="D341" s="129" t="s">
        <v>1730</v>
      </c>
      <c r="E341" s="41">
        <v>333</v>
      </c>
      <c r="F341" s="130">
        <f t="shared" ref="F341:F404" si="61">E341/$E$874</f>
        <v>4.1773557212838153E-4</v>
      </c>
      <c r="G341" s="130">
        <f t="shared" si="60"/>
        <v>0.90112838782921789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29">
        <v>322</v>
      </c>
      <c r="B342" s="129" t="s">
        <v>1469</v>
      </c>
      <c r="C342" s="129" t="s">
        <v>1467</v>
      </c>
      <c r="D342" s="129" t="s">
        <v>1465</v>
      </c>
      <c r="E342" s="41">
        <v>332</v>
      </c>
      <c r="F342" s="130">
        <f t="shared" si="61"/>
        <v>4.1648111095081886E-4</v>
      </c>
      <c r="G342" s="130">
        <f t="shared" ref="G342:G405" si="62">G341+F342</f>
        <v>0.90154486894016872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29">
        <v>323</v>
      </c>
      <c r="B343" s="129" t="s">
        <v>2140</v>
      </c>
      <c r="C343" s="129" t="s">
        <v>2325</v>
      </c>
      <c r="D343" s="129" t="s">
        <v>1555</v>
      </c>
      <c r="E343" s="41">
        <v>331</v>
      </c>
      <c r="F343" s="130">
        <f t="shared" si="61"/>
        <v>4.1522664977325613E-4</v>
      </c>
      <c r="G343" s="130">
        <f t="shared" si="62"/>
        <v>0.90196009558994195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29">
        <v>324</v>
      </c>
      <c r="B344" s="129" t="s">
        <v>1832</v>
      </c>
      <c r="C344" s="129" t="s">
        <v>2346</v>
      </c>
      <c r="D344" s="129" t="s">
        <v>1730</v>
      </c>
      <c r="E344" s="41">
        <v>330</v>
      </c>
      <c r="F344" s="130">
        <f t="shared" si="61"/>
        <v>4.1397218859569345E-4</v>
      </c>
      <c r="G344" s="130">
        <f t="shared" si="62"/>
        <v>0.90237406777853768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29">
        <v>325</v>
      </c>
      <c r="B345" s="129" t="s">
        <v>1821</v>
      </c>
      <c r="C345" s="129" t="s">
        <v>1731</v>
      </c>
      <c r="D345" s="129" t="s">
        <v>2330</v>
      </c>
      <c r="E345" s="41">
        <v>325</v>
      </c>
      <c r="F345" s="130">
        <f t="shared" si="61"/>
        <v>4.0769988270787991E-4</v>
      </c>
      <c r="G345" s="130">
        <f t="shared" si="62"/>
        <v>0.90278176766124552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29">
        <v>326</v>
      </c>
      <c r="B346" s="129" t="s">
        <v>1915</v>
      </c>
      <c r="C346" s="129" t="s">
        <v>2355</v>
      </c>
      <c r="D346" s="129" t="s">
        <v>2353</v>
      </c>
      <c r="E346" s="41">
        <v>324</v>
      </c>
      <c r="F346" s="130">
        <f t="shared" si="61"/>
        <v>4.0644542153031718E-4</v>
      </c>
      <c r="G346" s="130">
        <f t="shared" si="62"/>
        <v>0.90318821308277586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29">
        <v>327</v>
      </c>
      <c r="B347" s="129" t="s">
        <v>2015</v>
      </c>
      <c r="C347" s="129" t="s">
        <v>1736</v>
      </c>
      <c r="D347" s="129" t="s">
        <v>2330</v>
      </c>
      <c r="E347" s="41">
        <v>324</v>
      </c>
      <c r="F347" s="130">
        <f t="shared" si="61"/>
        <v>4.0644542153031718E-4</v>
      </c>
      <c r="G347" s="130">
        <f t="shared" si="62"/>
        <v>0.9035946585043062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29">
        <v>328</v>
      </c>
      <c r="B348" s="129" t="s">
        <v>1778</v>
      </c>
      <c r="C348" s="129" t="s">
        <v>1745</v>
      </c>
      <c r="D348" s="129" t="s">
        <v>1730</v>
      </c>
      <c r="E348" s="41">
        <v>322</v>
      </c>
      <c r="F348" s="130">
        <f t="shared" si="61"/>
        <v>4.0393649917519177E-4</v>
      </c>
      <c r="G348" s="130">
        <f t="shared" si="62"/>
        <v>0.90399859500348134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29">
        <v>329</v>
      </c>
      <c r="B349" s="129" t="s">
        <v>1501</v>
      </c>
      <c r="C349" s="129" t="s">
        <v>2331</v>
      </c>
      <c r="D349" s="129" t="s">
        <v>2330</v>
      </c>
      <c r="E349" s="41">
        <v>321</v>
      </c>
      <c r="F349" s="130">
        <f t="shared" si="61"/>
        <v>4.0268203799762904E-4</v>
      </c>
      <c r="G349" s="130">
        <f t="shared" si="62"/>
        <v>0.90440127704147899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29">
        <v>330</v>
      </c>
      <c r="B350" s="129" t="s">
        <v>1497</v>
      </c>
      <c r="C350" s="129" t="s">
        <v>2326</v>
      </c>
      <c r="D350" s="129" t="s">
        <v>1465</v>
      </c>
      <c r="E350" s="41">
        <v>318</v>
      </c>
      <c r="F350" s="130">
        <f t="shared" si="61"/>
        <v>3.9891865446494096E-4</v>
      </c>
      <c r="G350" s="130">
        <f t="shared" si="62"/>
        <v>0.90480019569594394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29">
        <v>331</v>
      </c>
      <c r="B351" s="129" t="s">
        <v>2289</v>
      </c>
      <c r="C351" s="129" t="s">
        <v>1735</v>
      </c>
      <c r="D351" s="129" t="s">
        <v>1730</v>
      </c>
      <c r="E351" s="41">
        <v>317</v>
      </c>
      <c r="F351" s="130">
        <f t="shared" si="61"/>
        <v>3.9766419328737823E-4</v>
      </c>
      <c r="G351" s="130">
        <f t="shared" si="62"/>
        <v>0.90519785988923129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29">
        <v>332</v>
      </c>
      <c r="B352" s="129" t="s">
        <v>2107</v>
      </c>
      <c r="C352" s="129" t="s">
        <v>1621</v>
      </c>
      <c r="D352" s="129" t="s">
        <v>1618</v>
      </c>
      <c r="E352" s="41">
        <v>317</v>
      </c>
      <c r="F352" s="130">
        <f t="shared" si="61"/>
        <v>3.9766419328737823E-4</v>
      </c>
      <c r="G352" s="130">
        <f t="shared" si="62"/>
        <v>0.90559552408251864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29">
        <v>333</v>
      </c>
      <c r="B353" s="129" t="s">
        <v>2222</v>
      </c>
      <c r="C353" s="129" t="s">
        <v>1731</v>
      </c>
      <c r="D353" s="129" t="s">
        <v>2330</v>
      </c>
      <c r="E353" s="41">
        <v>315</v>
      </c>
      <c r="F353" s="130">
        <f t="shared" si="61"/>
        <v>3.9515527093225282E-4</v>
      </c>
      <c r="G353" s="130">
        <f t="shared" si="62"/>
        <v>0.9059906793534509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29">
        <v>334</v>
      </c>
      <c r="B354" s="129" t="s">
        <v>1737</v>
      </c>
      <c r="C354" s="129" t="s">
        <v>1735</v>
      </c>
      <c r="D354" s="129" t="s">
        <v>1730</v>
      </c>
      <c r="E354" s="41">
        <v>313</v>
      </c>
      <c r="F354" s="130">
        <f t="shared" si="61"/>
        <v>3.9264634857712742E-4</v>
      </c>
      <c r="G354" s="130">
        <f t="shared" si="62"/>
        <v>0.90638332570202806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29">
        <v>335</v>
      </c>
      <c r="B355" s="129" t="s">
        <v>1639</v>
      </c>
      <c r="C355" s="129" t="s">
        <v>2338</v>
      </c>
      <c r="D355" s="129" t="s">
        <v>1618</v>
      </c>
      <c r="E355" s="41">
        <v>311</v>
      </c>
      <c r="F355" s="130">
        <f t="shared" si="61"/>
        <v>3.9013742622200201E-4</v>
      </c>
      <c r="G355" s="130">
        <f t="shared" si="62"/>
        <v>0.90677346312825002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29">
        <v>336</v>
      </c>
      <c r="B356" s="129" t="s">
        <v>1740</v>
      </c>
      <c r="C356" s="129" t="s">
        <v>2332</v>
      </c>
      <c r="D356" s="129" t="s">
        <v>2330</v>
      </c>
      <c r="E356" s="41">
        <v>309</v>
      </c>
      <c r="F356" s="130">
        <f t="shared" si="61"/>
        <v>3.876285038668766E-4</v>
      </c>
      <c r="G356" s="130">
        <f t="shared" si="62"/>
        <v>0.90716109163211689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29">
        <v>337</v>
      </c>
      <c r="B357" s="129" t="s">
        <v>1849</v>
      </c>
      <c r="C357" s="129" t="s">
        <v>1842</v>
      </c>
      <c r="D357" s="129" t="s">
        <v>2350</v>
      </c>
      <c r="E357" s="41">
        <v>309</v>
      </c>
      <c r="F357" s="130">
        <f t="shared" si="61"/>
        <v>3.876285038668766E-4</v>
      </c>
      <c r="G357" s="130">
        <f t="shared" si="62"/>
        <v>0.90754872013598376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29">
        <v>338</v>
      </c>
      <c r="B358" s="129" t="s">
        <v>2066</v>
      </c>
      <c r="C358" s="129" t="s">
        <v>1882</v>
      </c>
      <c r="D358" s="129" t="s">
        <v>2353</v>
      </c>
      <c r="E358" s="41">
        <v>309</v>
      </c>
      <c r="F358" s="130">
        <f t="shared" si="61"/>
        <v>3.876285038668766E-4</v>
      </c>
      <c r="G358" s="130">
        <f t="shared" si="62"/>
        <v>0.90793634863985062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29">
        <v>339</v>
      </c>
      <c r="B359" s="129" t="s">
        <v>2085</v>
      </c>
      <c r="C359" s="129" t="s">
        <v>1608</v>
      </c>
      <c r="D359" s="129" t="s">
        <v>1607</v>
      </c>
      <c r="E359" s="41">
        <v>308</v>
      </c>
      <c r="F359" s="130">
        <f t="shared" si="61"/>
        <v>3.8637404268931387E-4</v>
      </c>
      <c r="G359" s="130">
        <f t="shared" si="62"/>
        <v>0.90832272268253988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29">
        <v>340</v>
      </c>
      <c r="B360" s="129" t="s">
        <v>2229</v>
      </c>
      <c r="C360" s="129" t="s">
        <v>2356</v>
      </c>
      <c r="D360" s="129" t="s">
        <v>2353</v>
      </c>
      <c r="E360" s="41">
        <v>307</v>
      </c>
      <c r="F360" s="130">
        <f t="shared" si="61"/>
        <v>3.8511958151175114E-4</v>
      </c>
      <c r="G360" s="130">
        <f t="shared" si="62"/>
        <v>0.90870784226405166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29">
        <v>341</v>
      </c>
      <c r="B361" s="129" t="s">
        <v>2309</v>
      </c>
      <c r="C361" s="129" t="s">
        <v>2334</v>
      </c>
      <c r="D361" s="129" t="s">
        <v>2342</v>
      </c>
      <c r="E361" s="41">
        <v>306</v>
      </c>
      <c r="F361" s="130">
        <f t="shared" si="61"/>
        <v>3.8386512033418847E-4</v>
      </c>
      <c r="G361" s="130">
        <f t="shared" si="62"/>
        <v>0.90909170738438583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29">
        <v>342</v>
      </c>
      <c r="B362" s="129" t="s">
        <v>1732</v>
      </c>
      <c r="C362" s="129" t="s">
        <v>2346</v>
      </c>
      <c r="D362" s="129" t="s">
        <v>1730</v>
      </c>
      <c r="E362" s="41">
        <v>305</v>
      </c>
      <c r="F362" s="130">
        <f t="shared" si="61"/>
        <v>3.8261065915662574E-4</v>
      </c>
      <c r="G362" s="130">
        <f t="shared" si="62"/>
        <v>0.90947431804354251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29">
        <v>343</v>
      </c>
      <c r="B363" s="129" t="s">
        <v>2060</v>
      </c>
      <c r="C363" s="129" t="s">
        <v>1678</v>
      </c>
      <c r="D363" s="129" t="s">
        <v>2342</v>
      </c>
      <c r="E363" s="41">
        <v>305</v>
      </c>
      <c r="F363" s="130">
        <f t="shared" si="61"/>
        <v>3.8261065915662574E-4</v>
      </c>
      <c r="G363" s="130">
        <f t="shared" si="62"/>
        <v>0.90985692870269919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29">
        <v>344</v>
      </c>
      <c r="B364" s="129" t="s">
        <v>2145</v>
      </c>
      <c r="C364" s="129" t="s">
        <v>1736</v>
      </c>
      <c r="D364" s="129" t="s">
        <v>2330</v>
      </c>
      <c r="E364" s="41">
        <v>305</v>
      </c>
      <c r="F364" s="130">
        <f t="shared" si="61"/>
        <v>3.8261065915662574E-4</v>
      </c>
      <c r="G364" s="130">
        <f t="shared" si="62"/>
        <v>0.91023953936185586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29">
        <v>345</v>
      </c>
      <c r="B365" s="129" t="s">
        <v>1880</v>
      </c>
      <c r="C365" s="129" t="s">
        <v>2357</v>
      </c>
      <c r="D365" s="129" t="s">
        <v>2353</v>
      </c>
      <c r="E365" s="41">
        <v>304</v>
      </c>
      <c r="F365" s="130">
        <f t="shared" si="61"/>
        <v>3.8135619797906306E-4</v>
      </c>
      <c r="G365" s="130">
        <f t="shared" si="62"/>
        <v>0.91062089555983494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29">
        <v>346</v>
      </c>
      <c r="B366" s="129" t="s">
        <v>1701</v>
      </c>
      <c r="C366" s="129" t="s">
        <v>1672</v>
      </c>
      <c r="D366" s="129" t="s">
        <v>2342</v>
      </c>
      <c r="E366" s="41">
        <v>304</v>
      </c>
      <c r="F366" s="130">
        <f t="shared" si="61"/>
        <v>3.8135619797906306E-4</v>
      </c>
      <c r="G366" s="130">
        <f t="shared" si="62"/>
        <v>0.91100225175781402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29">
        <v>347</v>
      </c>
      <c r="B367" s="129" t="s">
        <v>2046</v>
      </c>
      <c r="C367" s="129" t="s">
        <v>1745</v>
      </c>
      <c r="D367" s="129" t="s">
        <v>1730</v>
      </c>
      <c r="E367" s="41">
        <v>304</v>
      </c>
      <c r="F367" s="130">
        <f t="shared" si="61"/>
        <v>3.8135619797906306E-4</v>
      </c>
      <c r="G367" s="130">
        <f t="shared" si="62"/>
        <v>0.9113836079557931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29">
        <v>348</v>
      </c>
      <c r="B368" s="129" t="s">
        <v>2160</v>
      </c>
      <c r="C368" s="129" t="s">
        <v>2355</v>
      </c>
      <c r="D368" s="129" t="s">
        <v>2353</v>
      </c>
      <c r="E368" s="41">
        <v>301</v>
      </c>
      <c r="F368" s="130">
        <f t="shared" si="61"/>
        <v>3.7759281444637492E-4</v>
      </c>
      <c r="G368" s="130">
        <f t="shared" si="62"/>
        <v>0.91176120077023948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29">
        <v>349</v>
      </c>
      <c r="B369" s="129" t="s">
        <v>2211</v>
      </c>
      <c r="C369" s="129" t="s">
        <v>2336</v>
      </c>
      <c r="D369" s="129" t="s">
        <v>1607</v>
      </c>
      <c r="E369" s="41">
        <v>295</v>
      </c>
      <c r="F369" s="130">
        <f t="shared" si="61"/>
        <v>3.7006604738099865E-4</v>
      </c>
      <c r="G369" s="130">
        <f t="shared" si="62"/>
        <v>0.91213126681762047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29">
        <v>350</v>
      </c>
      <c r="B370" s="129" t="s">
        <v>2225</v>
      </c>
      <c r="C370" s="129" t="s">
        <v>1736</v>
      </c>
      <c r="D370" s="129" t="s">
        <v>2330</v>
      </c>
      <c r="E370" s="41">
        <v>295</v>
      </c>
      <c r="F370" s="130">
        <f t="shared" si="61"/>
        <v>3.7006604738099865E-4</v>
      </c>
      <c r="G370" s="130">
        <f t="shared" si="62"/>
        <v>0.91250133286500146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29">
        <v>351</v>
      </c>
      <c r="B371" s="129" t="s">
        <v>1981</v>
      </c>
      <c r="C371" s="129" t="s">
        <v>2341</v>
      </c>
      <c r="D371" s="129" t="s">
        <v>2342</v>
      </c>
      <c r="E371" s="41">
        <v>294</v>
      </c>
      <c r="F371" s="130">
        <f t="shared" si="61"/>
        <v>3.6881158620343597E-4</v>
      </c>
      <c r="G371" s="130">
        <f t="shared" si="62"/>
        <v>0.91287014445120485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29">
        <v>352</v>
      </c>
      <c r="B372" s="129" t="s">
        <v>2036</v>
      </c>
      <c r="C372" s="129" t="s">
        <v>1621</v>
      </c>
      <c r="D372" s="129" t="s">
        <v>1618</v>
      </c>
      <c r="E372" s="41">
        <v>293</v>
      </c>
      <c r="F372" s="130">
        <f t="shared" si="61"/>
        <v>3.6755712502587324E-4</v>
      </c>
      <c r="G372" s="130">
        <f t="shared" si="62"/>
        <v>0.91323770157623074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29">
        <v>353</v>
      </c>
      <c r="B373" s="129" t="s">
        <v>1878</v>
      </c>
      <c r="C373" s="129" t="s">
        <v>1840</v>
      </c>
      <c r="D373" s="129" t="s">
        <v>2350</v>
      </c>
      <c r="E373" s="41">
        <v>293</v>
      </c>
      <c r="F373" s="130">
        <f t="shared" si="61"/>
        <v>3.6755712502587324E-4</v>
      </c>
      <c r="G373" s="130">
        <f t="shared" si="62"/>
        <v>0.91360525870125664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29">
        <v>354</v>
      </c>
      <c r="B374" s="129" t="s">
        <v>1755</v>
      </c>
      <c r="C374" s="129" t="s">
        <v>1735</v>
      </c>
      <c r="D374" s="129" t="s">
        <v>1730</v>
      </c>
      <c r="E374" s="41">
        <v>291</v>
      </c>
      <c r="F374" s="130">
        <f t="shared" si="61"/>
        <v>3.6504820267074784E-4</v>
      </c>
      <c r="G374" s="130">
        <f t="shared" si="62"/>
        <v>0.91397030690392733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29">
        <v>355</v>
      </c>
      <c r="B375" s="129" t="s">
        <v>1499</v>
      </c>
      <c r="C375" s="129" t="s">
        <v>2331</v>
      </c>
      <c r="D375" s="129" t="s">
        <v>2330</v>
      </c>
      <c r="E375" s="41">
        <v>290</v>
      </c>
      <c r="F375" s="130">
        <f t="shared" si="61"/>
        <v>3.6379374149318516E-4</v>
      </c>
      <c r="G375" s="130">
        <f t="shared" si="62"/>
        <v>0.91433410064542053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29">
        <v>356</v>
      </c>
      <c r="B376" s="129" t="s">
        <v>2041</v>
      </c>
      <c r="C376" s="129" t="s">
        <v>1674</v>
      </c>
      <c r="D376" s="129" t="s">
        <v>2342</v>
      </c>
      <c r="E376" s="41">
        <v>286</v>
      </c>
      <c r="F376" s="130">
        <f t="shared" si="61"/>
        <v>3.587758967829343E-4</v>
      </c>
      <c r="G376" s="130">
        <f t="shared" si="62"/>
        <v>0.91469287654220344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29">
        <v>357</v>
      </c>
      <c r="B377" s="129" t="s">
        <v>1958</v>
      </c>
      <c r="C377" s="129" t="s">
        <v>2357</v>
      </c>
      <c r="D377" s="129" t="s">
        <v>2353</v>
      </c>
      <c r="E377" s="41">
        <v>285</v>
      </c>
      <c r="F377" s="130">
        <f t="shared" si="61"/>
        <v>3.5752143560537162E-4</v>
      </c>
      <c r="G377" s="130">
        <f t="shared" si="62"/>
        <v>0.91505039797780885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29">
        <v>358</v>
      </c>
      <c r="B378" s="129" t="s">
        <v>1500</v>
      </c>
      <c r="C378" s="129" t="s">
        <v>1467</v>
      </c>
      <c r="D378" s="129" t="s">
        <v>1465</v>
      </c>
      <c r="E378" s="41">
        <v>283</v>
      </c>
      <c r="F378" s="130">
        <f t="shared" si="61"/>
        <v>3.5501251325024621E-4</v>
      </c>
      <c r="G378" s="130">
        <f t="shared" si="62"/>
        <v>0.91540541049105906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29">
        <v>359</v>
      </c>
      <c r="B379" s="129" t="s">
        <v>2115</v>
      </c>
      <c r="C379" s="129" t="s">
        <v>1621</v>
      </c>
      <c r="D379" s="129" t="s">
        <v>1618</v>
      </c>
      <c r="E379" s="41">
        <v>282</v>
      </c>
      <c r="F379" s="130">
        <f t="shared" si="61"/>
        <v>3.5375805207268348E-4</v>
      </c>
      <c r="G379" s="130">
        <f t="shared" si="62"/>
        <v>0.91575916854313177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29">
        <v>360</v>
      </c>
      <c r="B380" s="129" t="s">
        <v>2008</v>
      </c>
      <c r="C380" s="129" t="s">
        <v>1752</v>
      </c>
      <c r="D380" s="129" t="s">
        <v>1730</v>
      </c>
      <c r="E380" s="41">
        <v>282</v>
      </c>
      <c r="F380" s="130">
        <f t="shared" si="61"/>
        <v>3.5375805207268348E-4</v>
      </c>
      <c r="G380" s="130">
        <f t="shared" si="62"/>
        <v>0.91611292659520449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29">
        <v>361</v>
      </c>
      <c r="B381" s="129" t="s">
        <v>2273</v>
      </c>
      <c r="C381" s="129" t="s">
        <v>1467</v>
      </c>
      <c r="D381" s="129" t="s">
        <v>1465</v>
      </c>
      <c r="E381" s="41">
        <v>280</v>
      </c>
      <c r="F381" s="130">
        <f t="shared" si="61"/>
        <v>3.5124912971755808E-4</v>
      </c>
      <c r="G381" s="130">
        <f t="shared" si="62"/>
        <v>0.916464175724922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29">
        <v>362</v>
      </c>
      <c r="B382" s="129" t="s">
        <v>2042</v>
      </c>
      <c r="C382" s="129" t="s">
        <v>2325</v>
      </c>
      <c r="D382" s="129" t="s">
        <v>1555</v>
      </c>
      <c r="E382" s="41">
        <v>280</v>
      </c>
      <c r="F382" s="130">
        <f t="shared" si="61"/>
        <v>3.5124912971755808E-4</v>
      </c>
      <c r="G382" s="130">
        <f t="shared" si="62"/>
        <v>0.91681542485463952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29">
        <v>363</v>
      </c>
      <c r="B383" s="129" t="s">
        <v>2199</v>
      </c>
      <c r="C383" s="129" t="s">
        <v>2339</v>
      </c>
      <c r="D383" s="129" t="s">
        <v>1618</v>
      </c>
      <c r="E383" s="41">
        <v>280</v>
      </c>
      <c r="F383" s="130">
        <f t="shared" si="61"/>
        <v>3.5124912971755808E-4</v>
      </c>
      <c r="G383" s="130">
        <f t="shared" si="62"/>
        <v>0.91716667398435703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29">
        <v>364</v>
      </c>
      <c r="B384" s="129" t="s">
        <v>1523</v>
      </c>
      <c r="C384" s="129" t="s">
        <v>1608</v>
      </c>
      <c r="D384" s="129" t="s">
        <v>1607</v>
      </c>
      <c r="E384" s="41">
        <v>279</v>
      </c>
      <c r="F384" s="130">
        <f t="shared" si="61"/>
        <v>3.4999466853999535E-4</v>
      </c>
      <c r="G384" s="130">
        <f t="shared" si="62"/>
        <v>0.91751666865289705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29">
        <v>365</v>
      </c>
      <c r="B385" s="129" t="s">
        <v>1826</v>
      </c>
      <c r="C385" s="129" t="s">
        <v>2347</v>
      </c>
      <c r="D385" s="129" t="s">
        <v>1730</v>
      </c>
      <c r="E385" s="41">
        <v>279</v>
      </c>
      <c r="F385" s="130">
        <f t="shared" si="61"/>
        <v>3.4999466853999535E-4</v>
      </c>
      <c r="G385" s="130">
        <f t="shared" si="62"/>
        <v>0.91786666332143707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29">
        <v>366</v>
      </c>
      <c r="B386" s="129" t="s">
        <v>2156</v>
      </c>
      <c r="C386" s="129" t="s">
        <v>1885</v>
      </c>
      <c r="D386" s="129" t="s">
        <v>2353</v>
      </c>
      <c r="E386" s="41">
        <v>279</v>
      </c>
      <c r="F386" s="130">
        <f t="shared" si="61"/>
        <v>3.4999466853999535E-4</v>
      </c>
      <c r="G386" s="130">
        <f t="shared" si="62"/>
        <v>0.91821665798997709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29">
        <v>367</v>
      </c>
      <c r="B387" s="129" t="s">
        <v>2157</v>
      </c>
      <c r="C387" s="129" t="s">
        <v>1594</v>
      </c>
      <c r="D387" s="129" t="s">
        <v>1555</v>
      </c>
      <c r="E387" s="41">
        <v>277</v>
      </c>
      <c r="F387" s="130">
        <f t="shared" si="61"/>
        <v>3.4748574618486994E-4</v>
      </c>
      <c r="G387" s="130">
        <f t="shared" si="62"/>
        <v>0.91856414373616191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29">
        <v>368</v>
      </c>
      <c r="B388" s="129" t="s">
        <v>2113</v>
      </c>
      <c r="C388" s="129" t="s">
        <v>2325</v>
      </c>
      <c r="D388" s="129" t="s">
        <v>1555</v>
      </c>
      <c r="E388" s="41">
        <v>275</v>
      </c>
      <c r="F388" s="130">
        <f t="shared" si="61"/>
        <v>3.4497682382974453E-4</v>
      </c>
      <c r="G388" s="130">
        <f t="shared" si="62"/>
        <v>0.91890912055999163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29">
        <v>369</v>
      </c>
      <c r="B389" s="129" t="s">
        <v>2088</v>
      </c>
      <c r="C389" s="129" t="s">
        <v>2331</v>
      </c>
      <c r="D389" s="129" t="s">
        <v>2330</v>
      </c>
      <c r="E389" s="41">
        <v>274</v>
      </c>
      <c r="F389" s="130">
        <f t="shared" si="61"/>
        <v>3.437223626521818E-4</v>
      </c>
      <c r="G389" s="130">
        <f t="shared" si="62"/>
        <v>0.91925284292264386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29">
        <v>370</v>
      </c>
      <c r="B390" s="129" t="s">
        <v>2052</v>
      </c>
      <c r="C390" s="129" t="s">
        <v>2355</v>
      </c>
      <c r="D390" s="129" t="s">
        <v>2353</v>
      </c>
      <c r="E390" s="41">
        <v>274</v>
      </c>
      <c r="F390" s="130">
        <f t="shared" si="61"/>
        <v>3.437223626521818E-4</v>
      </c>
      <c r="G390" s="130">
        <f t="shared" si="62"/>
        <v>0.9195965652852961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29">
        <v>371</v>
      </c>
      <c r="B391" s="129" t="s">
        <v>1767</v>
      </c>
      <c r="C391" s="129" t="s">
        <v>1731</v>
      </c>
      <c r="D391" s="129" t="s">
        <v>2330</v>
      </c>
      <c r="E391" s="41">
        <v>273</v>
      </c>
      <c r="F391" s="130">
        <f t="shared" si="61"/>
        <v>3.4246790147461913E-4</v>
      </c>
      <c r="G391" s="130">
        <f t="shared" si="62"/>
        <v>0.91993903318677073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29">
        <v>372</v>
      </c>
      <c r="B392" s="129" t="s">
        <v>1793</v>
      </c>
      <c r="C392" s="129" t="s">
        <v>2332</v>
      </c>
      <c r="D392" s="129" t="s">
        <v>2330</v>
      </c>
      <c r="E392" s="41">
        <v>268</v>
      </c>
      <c r="F392" s="130">
        <f t="shared" si="61"/>
        <v>3.3619559558680558E-4</v>
      </c>
      <c r="G392" s="130">
        <f t="shared" si="62"/>
        <v>0.92027522878235757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29">
        <v>373</v>
      </c>
      <c r="B393" s="129" t="s">
        <v>1790</v>
      </c>
      <c r="C393" s="129" t="s">
        <v>1736</v>
      </c>
      <c r="D393" s="129" t="s">
        <v>2330</v>
      </c>
      <c r="E393" s="41">
        <v>267</v>
      </c>
      <c r="F393" s="130">
        <f t="shared" si="61"/>
        <v>3.3494113440924285E-4</v>
      </c>
      <c r="G393" s="130">
        <f t="shared" si="62"/>
        <v>0.92061016991676681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29">
        <v>374</v>
      </c>
      <c r="B394" s="129" t="s">
        <v>1677</v>
      </c>
      <c r="C394" s="129" t="s">
        <v>1678</v>
      </c>
      <c r="D394" s="129" t="s">
        <v>2342</v>
      </c>
      <c r="E394" s="41">
        <v>263</v>
      </c>
      <c r="F394" s="130">
        <f t="shared" si="61"/>
        <v>3.2992328969899204E-4</v>
      </c>
      <c r="G394" s="130">
        <f t="shared" si="62"/>
        <v>0.92094009320646575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29">
        <v>375</v>
      </c>
      <c r="B395" s="129" t="s">
        <v>2058</v>
      </c>
      <c r="C395" s="129" t="s">
        <v>1621</v>
      </c>
      <c r="D395" s="129" t="s">
        <v>1618</v>
      </c>
      <c r="E395" s="41">
        <v>263</v>
      </c>
      <c r="F395" s="130">
        <f t="shared" si="61"/>
        <v>3.2992328969899204E-4</v>
      </c>
      <c r="G395" s="130">
        <f t="shared" si="62"/>
        <v>0.92127001649616469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29">
        <v>376</v>
      </c>
      <c r="B396" s="129" t="s">
        <v>2078</v>
      </c>
      <c r="C396" s="129" t="s">
        <v>2346</v>
      </c>
      <c r="D396" s="129" t="s">
        <v>1730</v>
      </c>
      <c r="E396" s="41">
        <v>263</v>
      </c>
      <c r="F396" s="130">
        <f t="shared" si="61"/>
        <v>3.2992328969899204E-4</v>
      </c>
      <c r="G396" s="130">
        <f t="shared" si="62"/>
        <v>0.92159993978586363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29">
        <v>377</v>
      </c>
      <c r="B397" s="129" t="s">
        <v>2301</v>
      </c>
      <c r="C397" s="129" t="s">
        <v>1750</v>
      </c>
      <c r="D397" s="129" t="s">
        <v>1730</v>
      </c>
      <c r="E397" s="41">
        <v>262</v>
      </c>
      <c r="F397" s="130">
        <f t="shared" si="61"/>
        <v>3.2866882852142931E-4</v>
      </c>
      <c r="G397" s="130">
        <f t="shared" si="62"/>
        <v>0.92192860861438508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29">
        <v>378</v>
      </c>
      <c r="B398" s="129" t="s">
        <v>1830</v>
      </c>
      <c r="C398" s="129" t="s">
        <v>1735</v>
      </c>
      <c r="D398" s="129" t="s">
        <v>1730</v>
      </c>
      <c r="E398" s="41">
        <v>261</v>
      </c>
      <c r="F398" s="130">
        <f t="shared" si="61"/>
        <v>3.2741436734386664E-4</v>
      </c>
      <c r="G398" s="130">
        <f t="shared" si="62"/>
        <v>0.92225602298172893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29">
        <v>379</v>
      </c>
      <c r="B399" s="129" t="s">
        <v>1747</v>
      </c>
      <c r="C399" s="129" t="s">
        <v>2346</v>
      </c>
      <c r="D399" s="129" t="s">
        <v>1730</v>
      </c>
      <c r="E399" s="41">
        <v>260</v>
      </c>
      <c r="F399" s="130">
        <f t="shared" si="61"/>
        <v>3.261599061663039E-4</v>
      </c>
      <c r="G399" s="130">
        <f t="shared" si="62"/>
        <v>0.92258218288789529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29">
        <v>380</v>
      </c>
      <c r="B400" s="129" t="s">
        <v>1869</v>
      </c>
      <c r="C400" s="129" t="s">
        <v>1844</v>
      </c>
      <c r="D400" s="129" t="s">
        <v>2350</v>
      </c>
      <c r="E400" s="41">
        <v>260</v>
      </c>
      <c r="F400" s="130">
        <f t="shared" si="61"/>
        <v>3.261599061663039E-4</v>
      </c>
      <c r="G400" s="130">
        <f t="shared" si="62"/>
        <v>0.92290834279406164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29">
        <v>381</v>
      </c>
      <c r="B401" s="129" t="s">
        <v>2195</v>
      </c>
      <c r="C401" s="129" t="s">
        <v>2356</v>
      </c>
      <c r="D401" s="129" t="s">
        <v>2353</v>
      </c>
      <c r="E401" s="41">
        <v>259</v>
      </c>
      <c r="F401" s="130">
        <f t="shared" si="61"/>
        <v>3.2490544498874123E-4</v>
      </c>
      <c r="G401" s="130">
        <f t="shared" si="62"/>
        <v>0.9232332482390504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29">
        <v>382</v>
      </c>
      <c r="B402" s="129" t="s">
        <v>2027</v>
      </c>
      <c r="C402" s="129" t="s">
        <v>2351</v>
      </c>
      <c r="D402" s="129" t="s">
        <v>2350</v>
      </c>
      <c r="E402" s="41">
        <v>255</v>
      </c>
      <c r="F402" s="130">
        <f t="shared" si="61"/>
        <v>3.1988760027849036E-4</v>
      </c>
      <c r="G402" s="130">
        <f t="shared" si="62"/>
        <v>0.92355313583932885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29">
        <v>383</v>
      </c>
      <c r="B403" s="129" t="s">
        <v>1746</v>
      </c>
      <c r="C403" s="129" t="s">
        <v>2346</v>
      </c>
      <c r="D403" s="129" t="s">
        <v>1730</v>
      </c>
      <c r="E403" s="41">
        <v>255</v>
      </c>
      <c r="F403" s="130">
        <f t="shared" si="61"/>
        <v>3.1988760027849036E-4</v>
      </c>
      <c r="G403" s="130">
        <f t="shared" si="62"/>
        <v>0.92387302343960731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29">
        <v>384</v>
      </c>
      <c r="B404" s="129" t="s">
        <v>1578</v>
      </c>
      <c r="C404" s="129" t="s">
        <v>2335</v>
      </c>
      <c r="D404" s="129" t="s">
        <v>1555</v>
      </c>
      <c r="E404" s="41">
        <v>255</v>
      </c>
      <c r="F404" s="130">
        <f t="shared" si="61"/>
        <v>3.1988760027849036E-4</v>
      </c>
      <c r="G404" s="130">
        <f t="shared" si="62"/>
        <v>0.92419291103988577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29">
        <v>385</v>
      </c>
      <c r="B405" s="129" t="s">
        <v>1604</v>
      </c>
      <c r="C405" s="129" t="s">
        <v>2325</v>
      </c>
      <c r="D405" s="129" t="s">
        <v>1555</v>
      </c>
      <c r="E405" s="41">
        <v>255</v>
      </c>
      <c r="F405" s="130">
        <f t="shared" ref="F405:F468" si="63">E405/$E$874</f>
        <v>3.1988760027849036E-4</v>
      </c>
      <c r="G405" s="130">
        <f t="shared" si="62"/>
        <v>0.92451279864016422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29">
        <v>386</v>
      </c>
      <c r="B406" s="129" t="s">
        <v>1960</v>
      </c>
      <c r="C406" s="129" t="s">
        <v>1885</v>
      </c>
      <c r="D406" s="129" t="s">
        <v>2353</v>
      </c>
      <c r="E406" s="41">
        <v>255</v>
      </c>
      <c r="F406" s="130">
        <f t="shared" si="63"/>
        <v>3.1988760027849036E-4</v>
      </c>
      <c r="G406" s="130">
        <f t="shared" ref="G406:G469" si="64">G405+F406</f>
        <v>0.92483268624044268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29">
        <v>387</v>
      </c>
      <c r="B407" s="129" t="s">
        <v>1845</v>
      </c>
      <c r="C407" s="129" t="s">
        <v>1838</v>
      </c>
      <c r="D407" s="129" t="s">
        <v>2350</v>
      </c>
      <c r="E407" s="41">
        <v>254</v>
      </c>
      <c r="F407" s="130">
        <f t="shared" si="63"/>
        <v>3.1863313910092769E-4</v>
      </c>
      <c r="G407" s="130">
        <f t="shared" si="64"/>
        <v>0.92515131937954365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29">
        <v>388</v>
      </c>
      <c r="B408" s="129" t="s">
        <v>1727</v>
      </c>
      <c r="C408" s="129" t="s">
        <v>1678</v>
      </c>
      <c r="D408" s="129" t="s">
        <v>2342</v>
      </c>
      <c r="E408" s="41">
        <v>254</v>
      </c>
      <c r="F408" s="130">
        <f t="shared" si="63"/>
        <v>3.1863313910092769E-4</v>
      </c>
      <c r="G408" s="130">
        <f t="shared" si="64"/>
        <v>0.92546995251864461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29">
        <v>389</v>
      </c>
      <c r="B409" s="129" t="s">
        <v>1798</v>
      </c>
      <c r="C409" s="129" t="s">
        <v>1752</v>
      </c>
      <c r="D409" s="129" t="s">
        <v>1730</v>
      </c>
      <c r="E409" s="41">
        <v>253</v>
      </c>
      <c r="F409" s="130">
        <f t="shared" si="63"/>
        <v>3.1737867792336496E-4</v>
      </c>
      <c r="G409" s="130">
        <f t="shared" si="64"/>
        <v>0.92578733119656798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29">
        <v>390</v>
      </c>
      <c r="B410" s="129" t="s">
        <v>1602</v>
      </c>
      <c r="C410" s="129" t="s">
        <v>2325</v>
      </c>
      <c r="D410" s="129" t="s">
        <v>1555</v>
      </c>
      <c r="E410" s="41">
        <v>252</v>
      </c>
      <c r="F410" s="130">
        <f t="shared" si="63"/>
        <v>3.1612421674580228E-4</v>
      </c>
      <c r="G410" s="130">
        <f t="shared" si="64"/>
        <v>0.92610345541331374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29">
        <v>391</v>
      </c>
      <c r="B411" s="129" t="s">
        <v>2159</v>
      </c>
      <c r="C411" s="129" t="s">
        <v>1672</v>
      </c>
      <c r="D411" s="129" t="s">
        <v>2342</v>
      </c>
      <c r="E411" s="41">
        <v>251</v>
      </c>
      <c r="F411" s="130">
        <f t="shared" si="63"/>
        <v>3.1486975556823955E-4</v>
      </c>
      <c r="G411" s="130">
        <f t="shared" si="64"/>
        <v>0.92641832516888201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29">
        <v>392</v>
      </c>
      <c r="B412" s="129" t="s">
        <v>1820</v>
      </c>
      <c r="C412" s="129" t="s">
        <v>2348</v>
      </c>
      <c r="D412" s="129" t="s">
        <v>1730</v>
      </c>
      <c r="E412" s="41">
        <v>250</v>
      </c>
      <c r="F412" s="130">
        <f t="shared" si="63"/>
        <v>3.1361529439067682E-4</v>
      </c>
      <c r="G412" s="130">
        <f t="shared" si="64"/>
        <v>0.92673194046327267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29">
        <v>393</v>
      </c>
      <c r="B413" s="129" t="s">
        <v>2287</v>
      </c>
      <c r="C413" s="129" t="s">
        <v>2348</v>
      </c>
      <c r="D413" s="129" t="s">
        <v>1730</v>
      </c>
      <c r="E413" s="41">
        <v>249</v>
      </c>
      <c r="F413" s="130">
        <f t="shared" si="63"/>
        <v>3.1236083321311414E-4</v>
      </c>
      <c r="G413" s="130">
        <f t="shared" si="64"/>
        <v>0.92704430129648574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29">
        <v>394</v>
      </c>
      <c r="B414" s="129" t="s">
        <v>1954</v>
      </c>
      <c r="C414" s="129" t="s">
        <v>1885</v>
      </c>
      <c r="D414" s="129" t="s">
        <v>2353</v>
      </c>
      <c r="E414" s="41">
        <v>249</v>
      </c>
      <c r="F414" s="130">
        <f t="shared" si="63"/>
        <v>3.1236083321311414E-4</v>
      </c>
      <c r="G414" s="130">
        <f t="shared" si="64"/>
        <v>0.92735666212969881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29">
        <v>395</v>
      </c>
      <c r="B415" s="129" t="s">
        <v>1515</v>
      </c>
      <c r="C415" s="129" t="s">
        <v>1467</v>
      </c>
      <c r="D415" s="129" t="s">
        <v>1465</v>
      </c>
      <c r="E415" s="41">
        <v>247</v>
      </c>
      <c r="F415" s="130">
        <f t="shared" si="63"/>
        <v>3.0985191085798874E-4</v>
      </c>
      <c r="G415" s="130">
        <f t="shared" si="64"/>
        <v>0.92766651404055678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29">
        <v>396</v>
      </c>
      <c r="B416" s="129" t="s">
        <v>2081</v>
      </c>
      <c r="C416" s="129" t="s">
        <v>1608</v>
      </c>
      <c r="D416" s="129" t="s">
        <v>1607</v>
      </c>
      <c r="E416" s="41">
        <v>247</v>
      </c>
      <c r="F416" s="130">
        <f t="shared" si="63"/>
        <v>3.0985191085798874E-4</v>
      </c>
      <c r="G416" s="130">
        <f t="shared" si="64"/>
        <v>0.92797636595141475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29">
        <v>397</v>
      </c>
      <c r="B417" s="129" t="s">
        <v>2089</v>
      </c>
      <c r="C417" s="129" t="s">
        <v>2334</v>
      </c>
      <c r="D417" s="129" t="s">
        <v>2342</v>
      </c>
      <c r="E417" s="41">
        <v>246</v>
      </c>
      <c r="F417" s="130">
        <f t="shared" si="63"/>
        <v>3.0859744968042601E-4</v>
      </c>
      <c r="G417" s="130">
        <f t="shared" si="64"/>
        <v>0.92828496340109523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29">
        <v>398</v>
      </c>
      <c r="B418" s="129" t="s">
        <v>1716</v>
      </c>
      <c r="C418" s="129" t="s">
        <v>1678</v>
      </c>
      <c r="D418" s="129" t="s">
        <v>2342</v>
      </c>
      <c r="E418" s="41">
        <v>246</v>
      </c>
      <c r="F418" s="130">
        <f t="shared" si="63"/>
        <v>3.0859744968042601E-4</v>
      </c>
      <c r="G418" s="130">
        <f t="shared" si="64"/>
        <v>0.92859356085077571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29">
        <v>399</v>
      </c>
      <c r="B419" s="129" t="s">
        <v>1807</v>
      </c>
      <c r="C419" s="129" t="s">
        <v>1745</v>
      </c>
      <c r="D419" s="129" t="s">
        <v>1730</v>
      </c>
      <c r="E419" s="41">
        <v>244</v>
      </c>
      <c r="F419" s="130">
        <f t="shared" si="63"/>
        <v>3.060885273253006E-4</v>
      </c>
      <c r="G419" s="130">
        <f t="shared" si="64"/>
        <v>0.92889964937810099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29">
        <v>400</v>
      </c>
      <c r="B420" s="129" t="s">
        <v>1574</v>
      </c>
      <c r="C420" s="129" t="s">
        <v>2333</v>
      </c>
      <c r="D420" s="129" t="s">
        <v>1555</v>
      </c>
      <c r="E420" s="41">
        <v>244</v>
      </c>
      <c r="F420" s="130">
        <f t="shared" si="63"/>
        <v>3.060885273253006E-4</v>
      </c>
      <c r="G420" s="130">
        <f t="shared" si="64"/>
        <v>0.92920573790542627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29">
        <v>401</v>
      </c>
      <c r="B421" s="129" t="s">
        <v>1577</v>
      </c>
      <c r="C421" s="129" t="s">
        <v>2333</v>
      </c>
      <c r="D421" s="129" t="s">
        <v>1555</v>
      </c>
      <c r="E421" s="41">
        <v>243</v>
      </c>
      <c r="F421" s="130">
        <f t="shared" si="63"/>
        <v>3.0483406614773787E-4</v>
      </c>
      <c r="G421" s="130">
        <f t="shared" si="64"/>
        <v>0.92951057197157405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29">
        <v>402</v>
      </c>
      <c r="B422" s="129" t="s">
        <v>1696</v>
      </c>
      <c r="C422" s="129" t="s">
        <v>1678</v>
      </c>
      <c r="D422" s="129" t="s">
        <v>2342</v>
      </c>
      <c r="E422" s="41">
        <v>243</v>
      </c>
      <c r="F422" s="130">
        <f t="shared" si="63"/>
        <v>3.0483406614773787E-4</v>
      </c>
      <c r="G422" s="130">
        <f t="shared" si="64"/>
        <v>0.92981540603772184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29">
        <v>403</v>
      </c>
      <c r="B423" s="129" t="s">
        <v>1720</v>
      </c>
      <c r="C423" s="129" t="s">
        <v>1674</v>
      </c>
      <c r="D423" s="129" t="s">
        <v>2342</v>
      </c>
      <c r="E423" s="41">
        <v>242</v>
      </c>
      <c r="F423" s="130">
        <f t="shared" si="63"/>
        <v>3.0357960497017519E-4</v>
      </c>
      <c r="G423" s="130">
        <f t="shared" si="64"/>
        <v>0.93011898564269202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29">
        <v>404</v>
      </c>
      <c r="B424" s="129" t="s">
        <v>1922</v>
      </c>
      <c r="C424" s="129" t="s">
        <v>1883</v>
      </c>
      <c r="D424" s="129" t="s">
        <v>2353</v>
      </c>
      <c r="E424" s="41">
        <v>241</v>
      </c>
      <c r="F424" s="130">
        <f t="shared" si="63"/>
        <v>3.0232514379261246E-4</v>
      </c>
      <c r="G424" s="130">
        <f t="shared" si="64"/>
        <v>0.9304213107864846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29">
        <v>405</v>
      </c>
      <c r="B425" s="129" t="s">
        <v>1597</v>
      </c>
      <c r="C425" s="129" t="s">
        <v>1594</v>
      </c>
      <c r="D425" s="129" t="s">
        <v>1555</v>
      </c>
      <c r="E425" s="41">
        <v>241</v>
      </c>
      <c r="F425" s="130">
        <f t="shared" si="63"/>
        <v>3.0232514379261246E-4</v>
      </c>
      <c r="G425" s="130">
        <f t="shared" si="64"/>
        <v>0.93072363593027718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29">
        <v>406</v>
      </c>
      <c r="B426" s="129" t="s">
        <v>1558</v>
      </c>
      <c r="C426" s="129" t="s">
        <v>1554</v>
      </c>
      <c r="D426" s="129" t="s">
        <v>1555</v>
      </c>
      <c r="E426" s="41">
        <v>240</v>
      </c>
      <c r="F426" s="130">
        <f t="shared" si="63"/>
        <v>3.0107068261504979E-4</v>
      </c>
      <c r="G426" s="130">
        <f t="shared" si="64"/>
        <v>0.93102470661289227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29">
        <v>407</v>
      </c>
      <c r="B427" s="129" t="s">
        <v>1876</v>
      </c>
      <c r="C427" s="129" t="s">
        <v>2352</v>
      </c>
      <c r="D427" s="129" t="s">
        <v>2350</v>
      </c>
      <c r="E427" s="41">
        <v>240</v>
      </c>
      <c r="F427" s="130">
        <f t="shared" si="63"/>
        <v>3.0107068261504979E-4</v>
      </c>
      <c r="G427" s="130">
        <f t="shared" si="64"/>
        <v>0.93132577729550736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29">
        <v>408</v>
      </c>
      <c r="B428" s="129" t="s">
        <v>2172</v>
      </c>
      <c r="C428" s="129" t="s">
        <v>2325</v>
      </c>
      <c r="D428" s="129" t="s">
        <v>1555</v>
      </c>
      <c r="E428" s="41">
        <v>239</v>
      </c>
      <c r="F428" s="130">
        <f t="shared" si="63"/>
        <v>2.9981622143748706E-4</v>
      </c>
      <c r="G428" s="130">
        <f t="shared" si="64"/>
        <v>0.93162559351694485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29">
        <v>409</v>
      </c>
      <c r="B429" s="129" t="s">
        <v>2121</v>
      </c>
      <c r="C429" s="129" t="s">
        <v>1883</v>
      </c>
      <c r="D429" s="129" t="s">
        <v>2353</v>
      </c>
      <c r="E429" s="41">
        <v>238</v>
      </c>
      <c r="F429" s="130">
        <f t="shared" si="63"/>
        <v>2.9856176025992438E-4</v>
      </c>
      <c r="G429" s="130">
        <f t="shared" si="64"/>
        <v>0.93192415527720474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29">
        <v>410</v>
      </c>
      <c r="B430" s="129" t="s">
        <v>1919</v>
      </c>
      <c r="C430" s="129" t="s">
        <v>1882</v>
      </c>
      <c r="D430" s="129" t="s">
        <v>2353</v>
      </c>
      <c r="E430" s="41">
        <v>238</v>
      </c>
      <c r="F430" s="130">
        <f t="shared" si="63"/>
        <v>2.9856176025992438E-4</v>
      </c>
      <c r="G430" s="130">
        <f t="shared" si="64"/>
        <v>0.93222271703746462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29">
        <v>411</v>
      </c>
      <c r="B431" s="129" t="s">
        <v>1854</v>
      </c>
      <c r="C431" s="129" t="s">
        <v>1838</v>
      </c>
      <c r="D431" s="129" t="s">
        <v>2350</v>
      </c>
      <c r="E431" s="41">
        <v>237</v>
      </c>
      <c r="F431" s="130">
        <f t="shared" si="63"/>
        <v>2.9730729908236165E-4</v>
      </c>
      <c r="G431" s="130">
        <f t="shared" si="64"/>
        <v>0.93252002433654702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29">
        <v>412</v>
      </c>
      <c r="B432" s="129" t="s">
        <v>1560</v>
      </c>
      <c r="C432" s="129" t="s">
        <v>1554</v>
      </c>
      <c r="D432" s="129" t="s">
        <v>1555</v>
      </c>
      <c r="E432" s="41">
        <v>236</v>
      </c>
      <c r="F432" s="130">
        <f t="shared" si="63"/>
        <v>2.9605283790479892E-4</v>
      </c>
      <c r="G432" s="130">
        <f t="shared" si="64"/>
        <v>0.93281607717445181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29">
        <v>413</v>
      </c>
      <c r="B433" s="129" t="s">
        <v>1615</v>
      </c>
      <c r="C433" s="129" t="s">
        <v>1608</v>
      </c>
      <c r="D433" s="129" t="s">
        <v>1607</v>
      </c>
      <c r="E433" s="41">
        <v>235</v>
      </c>
      <c r="F433" s="130">
        <f t="shared" si="63"/>
        <v>2.9479837672723624E-4</v>
      </c>
      <c r="G433" s="130">
        <f t="shared" si="64"/>
        <v>0.933110875551179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29">
        <v>414</v>
      </c>
      <c r="B434" s="129" t="s">
        <v>1671</v>
      </c>
      <c r="C434" s="129" t="s">
        <v>1672</v>
      </c>
      <c r="D434" s="129" t="s">
        <v>2342</v>
      </c>
      <c r="E434" s="41">
        <v>234</v>
      </c>
      <c r="F434" s="130">
        <f t="shared" si="63"/>
        <v>2.9354391554967351E-4</v>
      </c>
      <c r="G434" s="130">
        <f t="shared" si="64"/>
        <v>0.9334044194667287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29">
        <v>415</v>
      </c>
      <c r="B435" s="129" t="s">
        <v>2269</v>
      </c>
      <c r="C435" s="129" t="s">
        <v>2333</v>
      </c>
      <c r="D435" s="129" t="s">
        <v>1555</v>
      </c>
      <c r="E435" s="41">
        <v>234</v>
      </c>
      <c r="F435" s="130">
        <f t="shared" si="63"/>
        <v>2.9354391554967351E-4</v>
      </c>
      <c r="G435" s="130">
        <f t="shared" si="64"/>
        <v>0.9336979633822784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29">
        <v>416</v>
      </c>
      <c r="B436" s="129" t="s">
        <v>2034</v>
      </c>
      <c r="C436" s="129" t="s">
        <v>1588</v>
      </c>
      <c r="D436" s="129" t="s">
        <v>1555</v>
      </c>
      <c r="E436" s="41">
        <v>234</v>
      </c>
      <c r="F436" s="130">
        <f t="shared" si="63"/>
        <v>2.9354391554967351E-4</v>
      </c>
      <c r="G436" s="130">
        <f t="shared" si="64"/>
        <v>0.93399150729782809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29">
        <v>417</v>
      </c>
      <c r="B437" s="129" t="s">
        <v>1934</v>
      </c>
      <c r="C437" s="129" t="s">
        <v>1883</v>
      </c>
      <c r="D437" s="129" t="s">
        <v>2353</v>
      </c>
      <c r="E437" s="41">
        <v>234</v>
      </c>
      <c r="F437" s="130">
        <f t="shared" si="63"/>
        <v>2.9354391554967351E-4</v>
      </c>
      <c r="G437" s="130">
        <f t="shared" si="64"/>
        <v>0.93428505121337779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29">
        <v>418</v>
      </c>
      <c r="B438" s="129" t="s">
        <v>1648</v>
      </c>
      <c r="C438" s="129" t="s">
        <v>2340</v>
      </c>
      <c r="D438" s="129" t="s">
        <v>1618</v>
      </c>
      <c r="E438" s="41">
        <v>232</v>
      </c>
      <c r="F438" s="130">
        <f t="shared" si="63"/>
        <v>2.9103499319454811E-4</v>
      </c>
      <c r="G438" s="130">
        <f t="shared" si="64"/>
        <v>0.93457608620657229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29">
        <v>419</v>
      </c>
      <c r="B439" s="129" t="s">
        <v>1781</v>
      </c>
      <c r="C439" s="129" t="s">
        <v>2345</v>
      </c>
      <c r="D439" s="129" t="s">
        <v>1730</v>
      </c>
      <c r="E439" s="41">
        <v>230</v>
      </c>
      <c r="F439" s="130">
        <f t="shared" si="63"/>
        <v>2.885260708394227E-4</v>
      </c>
      <c r="G439" s="130">
        <f t="shared" si="64"/>
        <v>0.93486461227741169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29">
        <v>420</v>
      </c>
      <c r="B440" s="129" t="s">
        <v>1930</v>
      </c>
      <c r="C440" s="129" t="s">
        <v>2356</v>
      </c>
      <c r="D440" s="129" t="s">
        <v>2353</v>
      </c>
      <c r="E440" s="41">
        <v>230</v>
      </c>
      <c r="F440" s="130">
        <f t="shared" si="63"/>
        <v>2.885260708394227E-4</v>
      </c>
      <c r="G440" s="130">
        <f t="shared" si="64"/>
        <v>0.93515313834825109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29">
        <v>421</v>
      </c>
      <c r="B441" s="129" t="s">
        <v>1489</v>
      </c>
      <c r="C441" s="129" t="s">
        <v>1467</v>
      </c>
      <c r="D441" s="129" t="s">
        <v>1465</v>
      </c>
      <c r="E441" s="41">
        <v>228</v>
      </c>
      <c r="F441" s="130">
        <f t="shared" si="63"/>
        <v>2.860171484842973E-4</v>
      </c>
      <c r="G441" s="130">
        <f t="shared" si="64"/>
        <v>0.9354391554967354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29">
        <v>422</v>
      </c>
      <c r="B442" s="129" t="s">
        <v>1918</v>
      </c>
      <c r="C442" s="129" t="s">
        <v>1883</v>
      </c>
      <c r="D442" s="129" t="s">
        <v>2353</v>
      </c>
      <c r="E442" s="41">
        <v>228</v>
      </c>
      <c r="F442" s="130">
        <f t="shared" si="63"/>
        <v>2.860171484842973E-4</v>
      </c>
      <c r="G442" s="130">
        <f t="shared" si="64"/>
        <v>0.9357251726452197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29">
        <v>423</v>
      </c>
      <c r="B443" s="129" t="s">
        <v>1942</v>
      </c>
      <c r="C443" s="129" t="s">
        <v>2358</v>
      </c>
      <c r="D443" s="129" t="s">
        <v>2353</v>
      </c>
      <c r="E443" s="41">
        <v>228</v>
      </c>
      <c r="F443" s="130">
        <f t="shared" si="63"/>
        <v>2.860171484842973E-4</v>
      </c>
      <c r="G443" s="130">
        <f t="shared" si="64"/>
        <v>0.93601118979370401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29">
        <v>424</v>
      </c>
      <c r="B444" s="129" t="s">
        <v>2094</v>
      </c>
      <c r="C444" s="129" t="s">
        <v>2352</v>
      </c>
      <c r="D444" s="129" t="s">
        <v>2350</v>
      </c>
      <c r="E444" s="41">
        <v>226</v>
      </c>
      <c r="F444" s="130">
        <f t="shared" si="63"/>
        <v>2.8350822612917189E-4</v>
      </c>
      <c r="G444" s="130">
        <f t="shared" si="64"/>
        <v>0.93629469801983323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29">
        <v>425</v>
      </c>
      <c r="B445" s="129" t="s">
        <v>2245</v>
      </c>
      <c r="C445" s="129" t="s">
        <v>2356</v>
      </c>
      <c r="D445" s="129" t="s">
        <v>2353</v>
      </c>
      <c r="E445" s="41">
        <v>226</v>
      </c>
      <c r="F445" s="130">
        <f t="shared" si="63"/>
        <v>2.8350822612917189E-4</v>
      </c>
      <c r="G445" s="130">
        <f t="shared" si="64"/>
        <v>0.93657820624596244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29">
        <v>426</v>
      </c>
      <c r="B446" s="129" t="s">
        <v>1894</v>
      </c>
      <c r="C446" s="129" t="s">
        <v>1888</v>
      </c>
      <c r="D446" s="129" t="s">
        <v>2353</v>
      </c>
      <c r="E446" s="41">
        <v>225</v>
      </c>
      <c r="F446" s="130">
        <f t="shared" si="63"/>
        <v>2.8225376495160916E-4</v>
      </c>
      <c r="G446" s="130">
        <f t="shared" si="64"/>
        <v>0.93686046001091405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29">
        <v>427</v>
      </c>
      <c r="B447" s="129" t="s">
        <v>2259</v>
      </c>
      <c r="C447" s="129" t="s">
        <v>1554</v>
      </c>
      <c r="D447" s="129" t="s">
        <v>1555</v>
      </c>
      <c r="E447" s="41">
        <v>225</v>
      </c>
      <c r="F447" s="130">
        <f t="shared" si="63"/>
        <v>2.8225376495160916E-4</v>
      </c>
      <c r="G447" s="130">
        <f t="shared" si="64"/>
        <v>0.93714271377586567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29">
        <v>428</v>
      </c>
      <c r="B448" s="129" t="s">
        <v>1667</v>
      </c>
      <c r="C448" s="129" t="s">
        <v>2337</v>
      </c>
      <c r="D448" s="129" t="s">
        <v>1607</v>
      </c>
      <c r="E448" s="41">
        <v>225</v>
      </c>
      <c r="F448" s="130">
        <f t="shared" si="63"/>
        <v>2.8225376495160916E-4</v>
      </c>
      <c r="G448" s="130">
        <f t="shared" si="64"/>
        <v>0.93742496754081728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29">
        <v>429</v>
      </c>
      <c r="B449" s="129" t="s">
        <v>1649</v>
      </c>
      <c r="C449" s="129" t="s">
        <v>1621</v>
      </c>
      <c r="D449" s="129" t="s">
        <v>1618</v>
      </c>
      <c r="E449" s="41">
        <v>223</v>
      </c>
      <c r="F449" s="130">
        <f t="shared" si="63"/>
        <v>2.7974484259648375E-4</v>
      </c>
      <c r="G449" s="130">
        <f t="shared" si="64"/>
        <v>0.9377047123834138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29">
        <v>430</v>
      </c>
      <c r="B450" s="129" t="s">
        <v>2310</v>
      </c>
      <c r="C450" s="129" t="s">
        <v>2345</v>
      </c>
      <c r="D450" s="129" t="s">
        <v>1730</v>
      </c>
      <c r="E450" s="41">
        <v>223</v>
      </c>
      <c r="F450" s="130">
        <f t="shared" si="63"/>
        <v>2.7974484259648375E-4</v>
      </c>
      <c r="G450" s="130">
        <f t="shared" si="64"/>
        <v>0.93798445722601032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29">
        <v>431</v>
      </c>
      <c r="B451" s="129" t="s">
        <v>1694</v>
      </c>
      <c r="C451" s="129" t="s">
        <v>2341</v>
      </c>
      <c r="D451" s="129" t="s">
        <v>2342</v>
      </c>
      <c r="E451" s="41">
        <v>219</v>
      </c>
      <c r="F451" s="130">
        <f t="shared" si="63"/>
        <v>2.7472699788623294E-4</v>
      </c>
      <c r="G451" s="130">
        <f t="shared" si="64"/>
        <v>0.93825918422389654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29">
        <v>432</v>
      </c>
      <c r="B452" s="129" t="s">
        <v>1510</v>
      </c>
      <c r="C452" s="129" t="s">
        <v>2354</v>
      </c>
      <c r="D452" s="129" t="s">
        <v>2353</v>
      </c>
      <c r="E452" s="41">
        <v>219</v>
      </c>
      <c r="F452" s="130">
        <f t="shared" si="63"/>
        <v>2.7472699788623294E-4</v>
      </c>
      <c r="G452" s="130">
        <f t="shared" si="64"/>
        <v>0.93853391122178276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29">
        <v>433</v>
      </c>
      <c r="B453" s="129" t="s">
        <v>1822</v>
      </c>
      <c r="C453" s="129" t="s">
        <v>2331</v>
      </c>
      <c r="D453" s="129" t="s">
        <v>2330</v>
      </c>
      <c r="E453" s="41">
        <v>219</v>
      </c>
      <c r="F453" s="130">
        <f t="shared" si="63"/>
        <v>2.7472699788623294E-4</v>
      </c>
      <c r="G453" s="130">
        <f t="shared" si="64"/>
        <v>0.93880863821966898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29">
        <v>434</v>
      </c>
      <c r="B454" s="129" t="s">
        <v>1564</v>
      </c>
      <c r="C454" s="129" t="s">
        <v>1554</v>
      </c>
      <c r="D454" s="129" t="s">
        <v>1555</v>
      </c>
      <c r="E454" s="41">
        <v>219</v>
      </c>
      <c r="F454" s="130">
        <f t="shared" si="63"/>
        <v>2.7472699788623294E-4</v>
      </c>
      <c r="G454" s="130">
        <f t="shared" si="64"/>
        <v>0.9390833652175552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29">
        <v>435</v>
      </c>
      <c r="B455" s="129" t="s">
        <v>1827</v>
      </c>
      <c r="C455" s="129" t="s">
        <v>1745</v>
      </c>
      <c r="D455" s="129" t="s">
        <v>1730</v>
      </c>
      <c r="E455" s="41">
        <v>219</v>
      </c>
      <c r="F455" s="130">
        <f t="shared" si="63"/>
        <v>2.7472699788623294E-4</v>
      </c>
      <c r="G455" s="130">
        <f t="shared" si="64"/>
        <v>0.93935809221544142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29">
        <v>436</v>
      </c>
      <c r="B456" s="129" t="s">
        <v>2274</v>
      </c>
      <c r="C456" s="129" t="s">
        <v>1750</v>
      </c>
      <c r="D456" s="129" t="s">
        <v>1730</v>
      </c>
      <c r="E456" s="41">
        <v>218</v>
      </c>
      <c r="F456" s="130">
        <f t="shared" si="63"/>
        <v>2.7347253670867021E-4</v>
      </c>
      <c r="G456" s="130">
        <f t="shared" si="64"/>
        <v>0.93963156475215004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29">
        <v>437</v>
      </c>
      <c r="B457" s="129" t="s">
        <v>1563</v>
      </c>
      <c r="C457" s="129" t="s">
        <v>1554</v>
      </c>
      <c r="D457" s="129" t="s">
        <v>1555</v>
      </c>
      <c r="E457" s="41">
        <v>218</v>
      </c>
      <c r="F457" s="130">
        <f t="shared" si="63"/>
        <v>2.7347253670867021E-4</v>
      </c>
      <c r="G457" s="130">
        <f t="shared" si="64"/>
        <v>0.93990503728885866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29">
        <v>438</v>
      </c>
      <c r="B458" s="129" t="s">
        <v>1810</v>
      </c>
      <c r="C458" s="129" t="s">
        <v>1750</v>
      </c>
      <c r="D458" s="129" t="s">
        <v>1730</v>
      </c>
      <c r="E458" s="41">
        <v>217</v>
      </c>
      <c r="F458" s="130">
        <f t="shared" si="63"/>
        <v>2.7221807553110748E-4</v>
      </c>
      <c r="G458" s="130">
        <f t="shared" si="64"/>
        <v>0.94017725536438979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29">
        <v>439</v>
      </c>
      <c r="B459" s="129" t="s">
        <v>1766</v>
      </c>
      <c r="C459" s="129" t="s">
        <v>1752</v>
      </c>
      <c r="D459" s="129" t="s">
        <v>1730</v>
      </c>
      <c r="E459" s="41">
        <v>216</v>
      </c>
      <c r="F459" s="130">
        <f t="shared" si="63"/>
        <v>2.709636143535448E-4</v>
      </c>
      <c r="G459" s="130">
        <f t="shared" si="64"/>
        <v>0.94044821897874331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29">
        <v>440</v>
      </c>
      <c r="B460" s="129" t="s">
        <v>1948</v>
      </c>
      <c r="C460" s="129" t="s">
        <v>2357</v>
      </c>
      <c r="D460" s="129" t="s">
        <v>2353</v>
      </c>
      <c r="E460" s="41">
        <v>215</v>
      </c>
      <c r="F460" s="130">
        <f t="shared" si="63"/>
        <v>2.6970915317598207E-4</v>
      </c>
      <c r="G460" s="130">
        <f t="shared" si="64"/>
        <v>0.94071792813191935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29">
        <v>441</v>
      </c>
      <c r="B461" s="129" t="s">
        <v>2200</v>
      </c>
      <c r="C461" s="129" t="s">
        <v>1750</v>
      </c>
      <c r="D461" s="129" t="s">
        <v>1730</v>
      </c>
      <c r="E461" s="41">
        <v>215</v>
      </c>
      <c r="F461" s="130">
        <f t="shared" si="63"/>
        <v>2.6970915317598207E-4</v>
      </c>
      <c r="G461" s="130">
        <f t="shared" si="64"/>
        <v>0.94098763728509538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29">
        <v>442</v>
      </c>
      <c r="B462" s="129" t="s">
        <v>1525</v>
      </c>
      <c r="C462" s="129" t="s">
        <v>2354</v>
      </c>
      <c r="D462" s="129" t="s">
        <v>2353</v>
      </c>
      <c r="E462" s="41">
        <v>214</v>
      </c>
      <c r="F462" s="130">
        <f t="shared" si="63"/>
        <v>2.684546919984194E-4</v>
      </c>
      <c r="G462" s="130">
        <f t="shared" si="64"/>
        <v>0.94125609197709381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29">
        <v>443</v>
      </c>
      <c r="B463" s="129" t="s">
        <v>2068</v>
      </c>
      <c r="C463" s="129" t="s">
        <v>1736</v>
      </c>
      <c r="D463" s="129" t="s">
        <v>2330</v>
      </c>
      <c r="E463" s="41">
        <v>214</v>
      </c>
      <c r="F463" s="130">
        <f t="shared" si="63"/>
        <v>2.684546919984194E-4</v>
      </c>
      <c r="G463" s="130">
        <f t="shared" si="64"/>
        <v>0.94152454666909224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29">
        <v>444</v>
      </c>
      <c r="B464" s="129" t="s">
        <v>1847</v>
      </c>
      <c r="C464" s="129" t="s">
        <v>1844</v>
      </c>
      <c r="D464" s="129" t="s">
        <v>2350</v>
      </c>
      <c r="E464" s="41">
        <v>213</v>
      </c>
      <c r="F464" s="130">
        <f t="shared" si="63"/>
        <v>2.6720023082085667E-4</v>
      </c>
      <c r="G464" s="130">
        <f t="shared" si="64"/>
        <v>0.94179174689991307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29">
        <v>445</v>
      </c>
      <c r="B465" s="129" t="s">
        <v>1610</v>
      </c>
      <c r="C465" s="129" t="s">
        <v>2336</v>
      </c>
      <c r="D465" s="129" t="s">
        <v>1607</v>
      </c>
      <c r="E465" s="41">
        <v>212</v>
      </c>
      <c r="F465" s="130">
        <f t="shared" si="63"/>
        <v>2.6594576964329399E-4</v>
      </c>
      <c r="G465" s="130">
        <f t="shared" si="64"/>
        <v>0.94205769266955641</v>
      </c>
      <c r="H465" s="11"/>
      <c r="I465" s="91"/>
      <c r="J465" s="91"/>
      <c r="K465" s="91"/>
      <c r="L465" s="91"/>
    </row>
    <row r="466" spans="1:12" ht="18.75" customHeight="1">
      <c r="A466" s="129">
        <v>446</v>
      </c>
      <c r="B466" s="129" t="s">
        <v>1684</v>
      </c>
      <c r="C466" s="129" t="s">
        <v>1672</v>
      </c>
      <c r="D466" s="129" t="s">
        <v>2342</v>
      </c>
      <c r="E466" s="41">
        <v>211</v>
      </c>
      <c r="F466" s="130">
        <f t="shared" si="63"/>
        <v>2.6469130846573126E-4</v>
      </c>
      <c r="G466" s="130">
        <f t="shared" si="64"/>
        <v>0.94232238397802215</v>
      </c>
      <c r="I466" s="91"/>
      <c r="J466" s="91"/>
      <c r="K466" s="91"/>
      <c r="L466" s="91"/>
    </row>
    <row r="467" spans="1:12" ht="18.75" customHeight="1">
      <c r="A467" s="129">
        <v>447</v>
      </c>
      <c r="B467" s="129" t="s">
        <v>1629</v>
      </c>
      <c r="C467" s="129" t="s">
        <v>2339</v>
      </c>
      <c r="D467" s="129" t="s">
        <v>1618</v>
      </c>
      <c r="E467" s="41">
        <v>211</v>
      </c>
      <c r="F467" s="130">
        <f t="shared" si="63"/>
        <v>2.6469130846573126E-4</v>
      </c>
      <c r="G467" s="130">
        <f t="shared" si="64"/>
        <v>0.94258707528648789</v>
      </c>
      <c r="I467" s="91"/>
      <c r="J467" s="91"/>
      <c r="K467" s="91"/>
      <c r="L467" s="91"/>
    </row>
    <row r="468" spans="1:12" ht="18.75" customHeight="1">
      <c r="A468" s="129">
        <v>448</v>
      </c>
      <c r="B468" s="129" t="s">
        <v>2237</v>
      </c>
      <c r="C468" s="129" t="s">
        <v>1882</v>
      </c>
      <c r="D468" s="129" t="s">
        <v>2353</v>
      </c>
      <c r="E468" s="41">
        <v>211</v>
      </c>
      <c r="F468" s="130">
        <f t="shared" si="63"/>
        <v>2.6469130846573126E-4</v>
      </c>
      <c r="G468" s="130">
        <f t="shared" si="64"/>
        <v>0.94285176659495362</v>
      </c>
      <c r="I468" s="91"/>
      <c r="J468" s="91"/>
      <c r="K468" s="91"/>
      <c r="L468" s="91"/>
    </row>
    <row r="469" spans="1:12" ht="18.75" customHeight="1">
      <c r="A469" s="129">
        <v>449</v>
      </c>
      <c r="B469" s="129" t="s">
        <v>1749</v>
      </c>
      <c r="C469" s="129" t="s">
        <v>1750</v>
      </c>
      <c r="D469" s="129" t="s">
        <v>1730</v>
      </c>
      <c r="E469" s="41">
        <v>210</v>
      </c>
      <c r="F469" s="130">
        <f t="shared" ref="F469:F532" si="65">E469/$E$874</f>
        <v>2.6343684728816853E-4</v>
      </c>
      <c r="G469" s="130">
        <f t="shared" si="64"/>
        <v>0.94311520344224176</v>
      </c>
      <c r="I469" s="91"/>
      <c r="J469" s="91"/>
      <c r="K469" s="91"/>
      <c r="L469" s="91"/>
    </row>
    <row r="470" spans="1:12" ht="18.75" customHeight="1">
      <c r="A470" s="129">
        <v>450</v>
      </c>
      <c r="B470" s="129" t="s">
        <v>1856</v>
      </c>
      <c r="C470" s="129" t="s">
        <v>2352</v>
      </c>
      <c r="D470" s="129" t="s">
        <v>2350</v>
      </c>
      <c r="E470" s="41">
        <v>210</v>
      </c>
      <c r="F470" s="130">
        <f t="shared" si="65"/>
        <v>2.6343684728816853E-4</v>
      </c>
      <c r="G470" s="130">
        <f t="shared" ref="G470:G533" si="66">G469+F470</f>
        <v>0.94337864028952989</v>
      </c>
      <c r="I470" s="91"/>
      <c r="J470" s="91"/>
      <c r="K470" s="91"/>
      <c r="L470" s="91"/>
    </row>
    <row r="471" spans="1:12" ht="18.75" customHeight="1">
      <c r="A471" s="129">
        <v>451</v>
      </c>
      <c r="B471" s="129" t="s">
        <v>2102</v>
      </c>
      <c r="C471" s="129" t="s">
        <v>2356</v>
      </c>
      <c r="D471" s="129" t="s">
        <v>2353</v>
      </c>
      <c r="E471" s="41">
        <v>210</v>
      </c>
      <c r="F471" s="130">
        <f t="shared" si="65"/>
        <v>2.6343684728816853E-4</v>
      </c>
      <c r="G471" s="130">
        <f t="shared" si="66"/>
        <v>0.94364207713681802</v>
      </c>
      <c r="I471" s="91"/>
      <c r="J471" s="91"/>
      <c r="K471" s="91"/>
      <c r="L471" s="91"/>
    </row>
    <row r="472" spans="1:12" ht="18.75" customHeight="1">
      <c r="A472" s="129">
        <v>452</v>
      </c>
      <c r="B472" s="129" t="s">
        <v>1721</v>
      </c>
      <c r="C472" s="129" t="s">
        <v>1678</v>
      </c>
      <c r="D472" s="129" t="s">
        <v>2342</v>
      </c>
      <c r="E472" s="41">
        <v>210</v>
      </c>
      <c r="F472" s="130">
        <f t="shared" si="65"/>
        <v>2.6343684728816853E-4</v>
      </c>
      <c r="G472" s="130">
        <f t="shared" si="66"/>
        <v>0.94390551398410616</v>
      </c>
      <c r="I472" s="91"/>
      <c r="J472" s="91"/>
      <c r="K472" s="91"/>
      <c r="L472" s="91"/>
    </row>
    <row r="473" spans="1:12" ht="18.75" customHeight="1">
      <c r="A473" s="129">
        <v>453</v>
      </c>
      <c r="B473" s="129" t="s">
        <v>1900</v>
      </c>
      <c r="C473" s="129" t="s">
        <v>2357</v>
      </c>
      <c r="D473" s="129" t="s">
        <v>2353</v>
      </c>
      <c r="E473" s="41">
        <v>209</v>
      </c>
      <c r="F473" s="130">
        <f t="shared" si="65"/>
        <v>2.6218238611060585E-4</v>
      </c>
      <c r="G473" s="130">
        <f t="shared" si="66"/>
        <v>0.9441676963702168</v>
      </c>
      <c r="I473" s="91"/>
      <c r="J473" s="91"/>
      <c r="K473" s="91"/>
      <c r="L473" s="91"/>
    </row>
    <row r="474" spans="1:12" ht="18.75" customHeight="1">
      <c r="A474" s="129">
        <v>454</v>
      </c>
      <c r="B474" s="129" t="s">
        <v>1773</v>
      </c>
      <c r="C474" s="129" t="s">
        <v>1752</v>
      </c>
      <c r="D474" s="129" t="s">
        <v>1730</v>
      </c>
      <c r="E474" s="41">
        <v>209</v>
      </c>
      <c r="F474" s="130">
        <f t="shared" si="65"/>
        <v>2.6218238611060585E-4</v>
      </c>
      <c r="G474" s="130">
        <f t="shared" si="66"/>
        <v>0.94442987875632745</v>
      </c>
      <c r="I474" s="91"/>
      <c r="J474" s="91"/>
      <c r="K474" s="91"/>
      <c r="L474" s="91"/>
    </row>
    <row r="475" spans="1:12" ht="18.75" customHeight="1">
      <c r="A475" s="129">
        <v>455</v>
      </c>
      <c r="B475" s="129" t="s">
        <v>2092</v>
      </c>
      <c r="C475" s="129" t="s">
        <v>1467</v>
      </c>
      <c r="D475" s="129" t="s">
        <v>1465</v>
      </c>
      <c r="E475" s="41">
        <v>209</v>
      </c>
      <c r="F475" s="130">
        <f t="shared" si="65"/>
        <v>2.6218238611060585E-4</v>
      </c>
      <c r="G475" s="130">
        <f t="shared" si="66"/>
        <v>0.94469206114243809</v>
      </c>
      <c r="I475" s="91"/>
      <c r="J475" s="91"/>
      <c r="K475" s="91"/>
      <c r="L475" s="91"/>
    </row>
    <row r="476" spans="1:12" ht="18.75" customHeight="1">
      <c r="A476" s="129">
        <v>456</v>
      </c>
      <c r="B476" s="129" t="s">
        <v>2123</v>
      </c>
      <c r="C476" s="129" t="s">
        <v>1672</v>
      </c>
      <c r="D476" s="129" t="s">
        <v>2342</v>
      </c>
      <c r="E476" s="41">
        <v>207</v>
      </c>
      <c r="F476" s="130">
        <f t="shared" si="65"/>
        <v>2.5967346375548045E-4</v>
      </c>
      <c r="G476" s="130">
        <f t="shared" si="66"/>
        <v>0.94495173460619353</v>
      </c>
      <c r="I476" s="91"/>
      <c r="J476" s="91"/>
      <c r="K476" s="91"/>
      <c r="L476" s="91"/>
    </row>
    <row r="477" spans="1:12" ht="18.75" customHeight="1">
      <c r="A477" s="129">
        <v>457</v>
      </c>
      <c r="B477" s="129" t="s">
        <v>1614</v>
      </c>
      <c r="C477" s="129" t="s">
        <v>1608</v>
      </c>
      <c r="D477" s="129" t="s">
        <v>1607</v>
      </c>
      <c r="E477" s="41">
        <v>207</v>
      </c>
      <c r="F477" s="130">
        <f t="shared" si="65"/>
        <v>2.5967346375548045E-4</v>
      </c>
      <c r="G477" s="130">
        <f t="shared" si="66"/>
        <v>0.94521140806994897</v>
      </c>
      <c r="I477" s="91"/>
      <c r="J477" s="91"/>
      <c r="K477" s="91"/>
      <c r="L477" s="91"/>
    </row>
    <row r="478" spans="1:12" ht="18.75" customHeight="1">
      <c r="A478" s="129">
        <v>458</v>
      </c>
      <c r="B478" s="129" t="s">
        <v>2135</v>
      </c>
      <c r="C478" s="129" t="s">
        <v>2344</v>
      </c>
      <c r="D478" s="129" t="s">
        <v>2342</v>
      </c>
      <c r="E478" s="41">
        <v>207</v>
      </c>
      <c r="F478" s="130">
        <f t="shared" si="65"/>
        <v>2.5967346375548045E-4</v>
      </c>
      <c r="G478" s="130">
        <f t="shared" si="66"/>
        <v>0.9454710815337044</v>
      </c>
      <c r="I478" s="91"/>
      <c r="J478" s="91"/>
      <c r="K478" s="91"/>
      <c r="L478" s="91"/>
    </row>
    <row r="479" spans="1:12" ht="18.75" customHeight="1">
      <c r="A479" s="129">
        <v>459</v>
      </c>
      <c r="B479" s="129" t="s">
        <v>1912</v>
      </c>
      <c r="C479" s="129" t="s">
        <v>2356</v>
      </c>
      <c r="D479" s="129" t="s">
        <v>2353</v>
      </c>
      <c r="E479" s="41">
        <v>206</v>
      </c>
      <c r="F479" s="130">
        <f t="shared" si="65"/>
        <v>2.5841900257791772E-4</v>
      </c>
      <c r="G479" s="130">
        <f t="shared" si="66"/>
        <v>0.94572950053628235</v>
      </c>
      <c r="I479" s="91"/>
      <c r="J479" s="91"/>
      <c r="K479" s="91"/>
      <c r="L479" s="91"/>
    </row>
    <row r="480" spans="1:12" ht="18.75" customHeight="1">
      <c r="A480" s="129">
        <v>460</v>
      </c>
      <c r="B480" s="129" t="s">
        <v>2032</v>
      </c>
      <c r="C480" s="129" t="s">
        <v>1672</v>
      </c>
      <c r="D480" s="129" t="s">
        <v>2342</v>
      </c>
      <c r="E480" s="41">
        <v>205</v>
      </c>
      <c r="F480" s="130">
        <f t="shared" si="65"/>
        <v>2.5716454140035499E-4</v>
      </c>
      <c r="G480" s="130">
        <f t="shared" si="66"/>
        <v>0.9459866650776827</v>
      </c>
      <c r="I480" s="91"/>
      <c r="J480" s="91"/>
      <c r="K480" s="91"/>
      <c r="L480" s="91"/>
    </row>
    <row r="481" spans="1:7" ht="18.75" customHeight="1">
      <c r="A481" s="129">
        <v>461</v>
      </c>
      <c r="B481" s="129" t="s">
        <v>1711</v>
      </c>
      <c r="C481" s="129" t="s">
        <v>2344</v>
      </c>
      <c r="D481" s="129" t="s">
        <v>2342</v>
      </c>
      <c r="E481" s="41">
        <v>204</v>
      </c>
      <c r="F481" s="130">
        <f t="shared" si="65"/>
        <v>2.5591008022279231E-4</v>
      </c>
      <c r="G481" s="130">
        <f t="shared" si="66"/>
        <v>0.94624257515790544</v>
      </c>
    </row>
    <row r="482" spans="1:7" ht="18.75" customHeight="1">
      <c r="A482" s="129">
        <v>462</v>
      </c>
      <c r="B482" s="129" t="s">
        <v>2320</v>
      </c>
      <c r="C482" s="129" t="s">
        <v>2357</v>
      </c>
      <c r="D482" s="129" t="s">
        <v>2353</v>
      </c>
      <c r="E482" s="41">
        <v>203</v>
      </c>
      <c r="F482" s="130">
        <f t="shared" si="65"/>
        <v>2.5465561904522958E-4</v>
      </c>
      <c r="G482" s="130">
        <f t="shared" si="66"/>
        <v>0.94649723077695069</v>
      </c>
    </row>
    <row r="483" spans="1:7" ht="18.75" customHeight="1">
      <c r="A483" s="129">
        <v>463</v>
      </c>
      <c r="B483" s="129" t="s">
        <v>2213</v>
      </c>
      <c r="C483" s="129" t="s">
        <v>1621</v>
      </c>
      <c r="D483" s="129" t="s">
        <v>1618</v>
      </c>
      <c r="E483" s="41">
        <v>202</v>
      </c>
      <c r="F483" s="130">
        <f t="shared" si="65"/>
        <v>2.5340115786766691E-4</v>
      </c>
      <c r="G483" s="130">
        <f t="shared" si="66"/>
        <v>0.94675063193481834</v>
      </c>
    </row>
    <row r="484" spans="1:7" ht="18.75" customHeight="1">
      <c r="A484" s="129">
        <v>464</v>
      </c>
      <c r="B484" s="129" t="s">
        <v>1479</v>
      </c>
      <c r="C484" s="129" t="s">
        <v>1467</v>
      </c>
      <c r="D484" s="129" t="s">
        <v>1465</v>
      </c>
      <c r="E484" s="41">
        <v>202</v>
      </c>
      <c r="F484" s="130">
        <f t="shared" si="65"/>
        <v>2.5340115786766691E-4</v>
      </c>
      <c r="G484" s="130">
        <f t="shared" si="66"/>
        <v>0.94700403309268599</v>
      </c>
    </row>
    <row r="485" spans="1:7" ht="18.75" customHeight="1">
      <c r="A485" s="129">
        <v>465</v>
      </c>
      <c r="B485" s="129" t="s">
        <v>1707</v>
      </c>
      <c r="C485" s="129" t="s">
        <v>2341</v>
      </c>
      <c r="D485" s="129" t="s">
        <v>2342</v>
      </c>
      <c r="E485" s="41">
        <v>202</v>
      </c>
      <c r="F485" s="130">
        <f t="shared" si="65"/>
        <v>2.5340115786766691E-4</v>
      </c>
      <c r="G485" s="130">
        <f t="shared" si="66"/>
        <v>0.94725743425055364</v>
      </c>
    </row>
    <row r="486" spans="1:7" ht="18.75" customHeight="1">
      <c r="A486" s="129">
        <v>466</v>
      </c>
      <c r="B486" s="129" t="s">
        <v>2184</v>
      </c>
      <c r="C486" s="129" t="s">
        <v>2352</v>
      </c>
      <c r="D486" s="129" t="s">
        <v>2350</v>
      </c>
      <c r="E486" s="41">
        <v>201</v>
      </c>
      <c r="F486" s="130">
        <f t="shared" si="65"/>
        <v>2.5214669669010417E-4</v>
      </c>
      <c r="G486" s="130">
        <f t="shared" si="66"/>
        <v>0.9475095809472438</v>
      </c>
    </row>
    <row r="487" spans="1:7" ht="18.75" customHeight="1">
      <c r="A487" s="129">
        <v>467</v>
      </c>
      <c r="B487" s="129" t="s">
        <v>2077</v>
      </c>
      <c r="C487" s="129" t="s">
        <v>2332</v>
      </c>
      <c r="D487" s="129" t="s">
        <v>2330</v>
      </c>
      <c r="E487" s="41">
        <v>201</v>
      </c>
      <c r="F487" s="130">
        <f t="shared" si="65"/>
        <v>2.5214669669010417E-4</v>
      </c>
      <c r="G487" s="130">
        <f t="shared" si="66"/>
        <v>0.94776172764393396</v>
      </c>
    </row>
    <row r="488" spans="1:7" ht="18.75" customHeight="1">
      <c r="A488" s="129">
        <v>468</v>
      </c>
      <c r="B488" s="129" t="s">
        <v>1913</v>
      </c>
      <c r="C488" s="129" t="s">
        <v>1882</v>
      </c>
      <c r="D488" s="129" t="s">
        <v>2353</v>
      </c>
      <c r="E488" s="41">
        <v>200</v>
      </c>
      <c r="F488" s="130">
        <f t="shared" si="65"/>
        <v>2.508922355125415E-4</v>
      </c>
      <c r="G488" s="130">
        <f t="shared" si="66"/>
        <v>0.94801261987944652</v>
      </c>
    </row>
    <row r="489" spans="1:7" ht="18.75" customHeight="1">
      <c r="A489" s="129">
        <v>469</v>
      </c>
      <c r="B489" s="129" t="s">
        <v>2130</v>
      </c>
      <c r="C489" s="129" t="s">
        <v>2325</v>
      </c>
      <c r="D489" s="129" t="s">
        <v>1555</v>
      </c>
      <c r="E489" s="41">
        <v>199</v>
      </c>
      <c r="F489" s="130">
        <f t="shared" si="65"/>
        <v>2.4963777433497877E-4</v>
      </c>
      <c r="G489" s="130">
        <f t="shared" si="66"/>
        <v>0.94826225765378147</v>
      </c>
    </row>
    <row r="490" spans="1:7" ht="18.75" customHeight="1">
      <c r="A490" s="129">
        <v>470</v>
      </c>
      <c r="B490" s="129" t="s">
        <v>1944</v>
      </c>
      <c r="C490" s="129" t="s">
        <v>2358</v>
      </c>
      <c r="D490" s="129" t="s">
        <v>2353</v>
      </c>
      <c r="E490" s="41">
        <v>198</v>
      </c>
      <c r="F490" s="130">
        <f t="shared" si="65"/>
        <v>2.4838331315741604E-4</v>
      </c>
      <c r="G490" s="130">
        <f t="shared" si="66"/>
        <v>0.94851064096693893</v>
      </c>
    </row>
    <row r="491" spans="1:7" ht="18.75" customHeight="1">
      <c r="A491" s="129">
        <v>471</v>
      </c>
      <c r="B491" s="129" t="s">
        <v>1884</v>
      </c>
      <c r="C491" s="129" t="s">
        <v>1885</v>
      </c>
      <c r="D491" s="129" t="s">
        <v>2353</v>
      </c>
      <c r="E491" s="41">
        <v>197</v>
      </c>
      <c r="F491" s="130">
        <f t="shared" si="65"/>
        <v>2.4712885197985336E-4</v>
      </c>
      <c r="G491" s="130">
        <f t="shared" si="66"/>
        <v>0.94875776981891879</v>
      </c>
    </row>
    <row r="492" spans="1:7" ht="18.75" customHeight="1">
      <c r="A492" s="129">
        <v>472</v>
      </c>
      <c r="B492" s="129" t="s">
        <v>1788</v>
      </c>
      <c r="C492" s="129" t="s">
        <v>1736</v>
      </c>
      <c r="D492" s="129" t="s">
        <v>2330</v>
      </c>
      <c r="E492" s="41">
        <v>197</v>
      </c>
      <c r="F492" s="130">
        <f t="shared" si="65"/>
        <v>2.4712885197985336E-4</v>
      </c>
      <c r="G492" s="130">
        <f t="shared" si="66"/>
        <v>0.94900489867089866</v>
      </c>
    </row>
    <row r="493" spans="1:7" ht="18.75" customHeight="1">
      <c r="A493" s="129">
        <v>473</v>
      </c>
      <c r="B493" s="129" t="s">
        <v>1768</v>
      </c>
      <c r="C493" s="129" t="s">
        <v>1736</v>
      </c>
      <c r="D493" s="129" t="s">
        <v>2330</v>
      </c>
      <c r="E493" s="41">
        <v>196</v>
      </c>
      <c r="F493" s="130">
        <f t="shared" si="65"/>
        <v>2.4587439080229063E-4</v>
      </c>
      <c r="G493" s="130">
        <f t="shared" si="66"/>
        <v>0.94925077306170091</v>
      </c>
    </row>
    <row r="494" spans="1:7" ht="18.75" customHeight="1">
      <c r="A494" s="129">
        <v>474</v>
      </c>
      <c r="B494" s="129" t="s">
        <v>2206</v>
      </c>
      <c r="C494" s="129" t="s">
        <v>2357</v>
      </c>
      <c r="D494" s="129" t="s">
        <v>2353</v>
      </c>
      <c r="E494" s="41">
        <v>195</v>
      </c>
      <c r="F494" s="130">
        <f t="shared" si="65"/>
        <v>2.4461992962472796E-4</v>
      </c>
      <c r="G494" s="130">
        <f t="shared" si="66"/>
        <v>0.94949539299132568</v>
      </c>
    </row>
    <row r="495" spans="1:7" ht="18.75" customHeight="1">
      <c r="A495" s="129">
        <v>475</v>
      </c>
      <c r="B495" s="129" t="s">
        <v>1688</v>
      </c>
      <c r="C495" s="129" t="s">
        <v>1678</v>
      </c>
      <c r="D495" s="129" t="s">
        <v>2342</v>
      </c>
      <c r="E495" s="41">
        <v>195</v>
      </c>
      <c r="F495" s="130">
        <f t="shared" si="65"/>
        <v>2.4461992962472796E-4</v>
      </c>
      <c r="G495" s="130">
        <f t="shared" si="66"/>
        <v>0.94974001292095045</v>
      </c>
    </row>
    <row r="496" spans="1:7" ht="18.75" customHeight="1">
      <c r="A496" s="129">
        <v>476</v>
      </c>
      <c r="B496" s="129" t="s">
        <v>2188</v>
      </c>
      <c r="C496" s="129" t="s">
        <v>1625</v>
      </c>
      <c r="D496" s="129" t="s">
        <v>1618</v>
      </c>
      <c r="E496" s="41">
        <v>195</v>
      </c>
      <c r="F496" s="130">
        <f t="shared" si="65"/>
        <v>2.4461992962472796E-4</v>
      </c>
      <c r="G496" s="130">
        <f t="shared" si="66"/>
        <v>0.94998463285057522</v>
      </c>
    </row>
    <row r="497" spans="1:7" ht="18.75" customHeight="1">
      <c r="A497" s="129">
        <v>477</v>
      </c>
      <c r="B497" s="129" t="s">
        <v>1579</v>
      </c>
      <c r="C497" s="129" t="s">
        <v>2335</v>
      </c>
      <c r="D497" s="129" t="s">
        <v>1555</v>
      </c>
      <c r="E497" s="41">
        <v>194</v>
      </c>
      <c r="F497" s="130">
        <f t="shared" si="65"/>
        <v>2.4336546844716523E-4</v>
      </c>
      <c r="G497" s="130">
        <f t="shared" si="66"/>
        <v>0.95022799831902238</v>
      </c>
    </row>
    <row r="498" spans="1:7" ht="18.75" customHeight="1">
      <c r="A498" s="129">
        <v>478</v>
      </c>
      <c r="B498" s="129" t="s">
        <v>1702</v>
      </c>
      <c r="C498" s="129" t="s">
        <v>2341</v>
      </c>
      <c r="D498" s="129" t="s">
        <v>2342</v>
      </c>
      <c r="E498" s="41">
        <v>194</v>
      </c>
      <c r="F498" s="130">
        <f t="shared" si="65"/>
        <v>2.4336546844716523E-4</v>
      </c>
      <c r="G498" s="130">
        <f t="shared" si="66"/>
        <v>0.95047136378746955</v>
      </c>
    </row>
    <row r="499" spans="1:7" ht="18.75" customHeight="1">
      <c r="A499" s="129">
        <v>479</v>
      </c>
      <c r="B499" s="129" t="s">
        <v>1928</v>
      </c>
      <c r="C499" s="129" t="s">
        <v>2357</v>
      </c>
      <c r="D499" s="129" t="s">
        <v>2353</v>
      </c>
      <c r="E499" s="41">
        <v>194</v>
      </c>
      <c r="F499" s="130">
        <f t="shared" si="65"/>
        <v>2.4336546844716523E-4</v>
      </c>
      <c r="G499" s="130">
        <f t="shared" si="66"/>
        <v>0.95071472925591671</v>
      </c>
    </row>
    <row r="500" spans="1:7" ht="18.75" customHeight="1">
      <c r="A500" s="129">
        <v>480</v>
      </c>
      <c r="B500" s="129" t="s">
        <v>1521</v>
      </c>
      <c r="C500" s="129" t="s">
        <v>2329</v>
      </c>
      <c r="D500" s="129" t="s">
        <v>2330</v>
      </c>
      <c r="E500" s="41">
        <v>193</v>
      </c>
      <c r="F500" s="130">
        <f t="shared" si="65"/>
        <v>2.4211100726960252E-4</v>
      </c>
      <c r="G500" s="130">
        <f t="shared" si="66"/>
        <v>0.95095684026318628</v>
      </c>
    </row>
    <row r="501" spans="1:7" ht="18.75" customHeight="1">
      <c r="A501" s="129">
        <v>481</v>
      </c>
      <c r="B501" s="129" t="s">
        <v>1544</v>
      </c>
      <c r="C501" s="129" t="s">
        <v>2331</v>
      </c>
      <c r="D501" s="129" t="s">
        <v>2330</v>
      </c>
      <c r="E501" s="41">
        <v>193</v>
      </c>
      <c r="F501" s="130">
        <f t="shared" si="65"/>
        <v>2.4211100726960252E-4</v>
      </c>
      <c r="G501" s="130">
        <f t="shared" si="66"/>
        <v>0.95119895127045584</v>
      </c>
    </row>
    <row r="502" spans="1:7" ht="18.75" customHeight="1">
      <c r="A502" s="129">
        <v>482</v>
      </c>
      <c r="B502" s="129" t="s">
        <v>1643</v>
      </c>
      <c r="C502" s="129" t="s">
        <v>1625</v>
      </c>
      <c r="D502" s="129" t="s">
        <v>1618</v>
      </c>
      <c r="E502" s="41">
        <v>192</v>
      </c>
      <c r="F502" s="130">
        <f t="shared" si="65"/>
        <v>2.4085654609203982E-4</v>
      </c>
      <c r="G502" s="130">
        <f t="shared" si="66"/>
        <v>0.95143980781654791</v>
      </c>
    </row>
    <row r="503" spans="1:7" ht="18.75" customHeight="1">
      <c r="A503" s="129">
        <v>483</v>
      </c>
      <c r="B503" s="129" t="s">
        <v>2120</v>
      </c>
      <c r="C503" s="129" t="s">
        <v>1882</v>
      </c>
      <c r="D503" s="129" t="s">
        <v>2353</v>
      </c>
      <c r="E503" s="41">
        <v>191</v>
      </c>
      <c r="F503" s="130">
        <f t="shared" si="65"/>
        <v>2.3960208491447712E-4</v>
      </c>
      <c r="G503" s="130">
        <f t="shared" si="66"/>
        <v>0.95167940990146238</v>
      </c>
    </row>
    <row r="504" spans="1:7" ht="18.75" customHeight="1">
      <c r="A504" s="129">
        <v>484</v>
      </c>
      <c r="B504" s="129" t="s">
        <v>1986</v>
      </c>
      <c r="C504" s="129" t="s">
        <v>2339</v>
      </c>
      <c r="D504" s="129" t="s">
        <v>1618</v>
      </c>
      <c r="E504" s="41">
        <v>190</v>
      </c>
      <c r="F504" s="130">
        <f t="shared" si="65"/>
        <v>2.3834762373691441E-4</v>
      </c>
      <c r="G504" s="130">
        <f t="shared" si="66"/>
        <v>0.95191775752519925</v>
      </c>
    </row>
    <row r="505" spans="1:7" ht="18.75" customHeight="1">
      <c r="A505" s="129">
        <v>485</v>
      </c>
      <c r="B505" s="129" t="s">
        <v>1886</v>
      </c>
      <c r="C505" s="129" t="s">
        <v>2355</v>
      </c>
      <c r="D505" s="129" t="s">
        <v>2353</v>
      </c>
      <c r="E505" s="41">
        <v>190</v>
      </c>
      <c r="F505" s="130">
        <f t="shared" si="65"/>
        <v>2.3834762373691441E-4</v>
      </c>
      <c r="G505" s="130">
        <f t="shared" si="66"/>
        <v>0.95215610514893612</v>
      </c>
    </row>
    <row r="506" spans="1:7" ht="18.75" customHeight="1">
      <c r="A506" s="129">
        <v>486</v>
      </c>
      <c r="B506" s="129" t="s">
        <v>2021</v>
      </c>
      <c r="C506" s="129" t="s">
        <v>1678</v>
      </c>
      <c r="D506" s="129" t="s">
        <v>2342</v>
      </c>
      <c r="E506" s="41">
        <v>190</v>
      </c>
      <c r="F506" s="130">
        <f t="shared" si="65"/>
        <v>2.3834762373691441E-4</v>
      </c>
      <c r="G506" s="130">
        <f t="shared" si="66"/>
        <v>0.95239445277267298</v>
      </c>
    </row>
    <row r="507" spans="1:7" ht="18.75" customHeight="1">
      <c r="A507" s="129">
        <v>487</v>
      </c>
      <c r="B507" s="129" t="s">
        <v>2059</v>
      </c>
      <c r="C507" s="129" t="s">
        <v>2341</v>
      </c>
      <c r="D507" s="129" t="s">
        <v>2342</v>
      </c>
      <c r="E507" s="41">
        <v>190</v>
      </c>
      <c r="F507" s="130">
        <f t="shared" si="65"/>
        <v>2.3834762373691441E-4</v>
      </c>
      <c r="G507" s="130">
        <f t="shared" si="66"/>
        <v>0.95263280039640985</v>
      </c>
    </row>
    <row r="508" spans="1:7" ht="18.75" customHeight="1">
      <c r="A508" s="129">
        <v>488</v>
      </c>
      <c r="B508" s="129" t="s">
        <v>1565</v>
      </c>
      <c r="C508" s="129" t="s">
        <v>1554</v>
      </c>
      <c r="D508" s="129" t="s">
        <v>1555</v>
      </c>
      <c r="E508" s="41">
        <v>188</v>
      </c>
      <c r="F508" s="130">
        <f t="shared" si="65"/>
        <v>2.3583870138178898E-4</v>
      </c>
      <c r="G508" s="130">
        <f t="shared" si="66"/>
        <v>0.95286863909779163</v>
      </c>
    </row>
    <row r="509" spans="1:7" ht="18.75" customHeight="1">
      <c r="A509" s="129">
        <v>489</v>
      </c>
      <c r="B509" s="129" t="s">
        <v>1612</v>
      </c>
      <c r="C509" s="129" t="s">
        <v>2337</v>
      </c>
      <c r="D509" s="129" t="s">
        <v>1607</v>
      </c>
      <c r="E509" s="41">
        <v>187</v>
      </c>
      <c r="F509" s="130">
        <f t="shared" si="65"/>
        <v>2.3458424020422628E-4</v>
      </c>
      <c r="G509" s="130">
        <f t="shared" si="66"/>
        <v>0.9531032233379958</v>
      </c>
    </row>
    <row r="510" spans="1:7" ht="18.75" customHeight="1">
      <c r="A510" s="129">
        <v>490</v>
      </c>
      <c r="B510" s="129" t="s">
        <v>1862</v>
      </c>
      <c r="C510" s="129" t="s">
        <v>1844</v>
      </c>
      <c r="D510" s="129" t="s">
        <v>2350</v>
      </c>
      <c r="E510" s="41">
        <v>187</v>
      </c>
      <c r="F510" s="130">
        <f t="shared" si="65"/>
        <v>2.3458424020422628E-4</v>
      </c>
      <c r="G510" s="130">
        <f t="shared" si="66"/>
        <v>0.95333780757819997</v>
      </c>
    </row>
    <row r="511" spans="1:7" ht="18.75" customHeight="1">
      <c r="A511" s="129">
        <v>491</v>
      </c>
      <c r="B511" s="129" t="s">
        <v>1492</v>
      </c>
      <c r="C511" s="129" t="s">
        <v>2326</v>
      </c>
      <c r="D511" s="129" t="s">
        <v>1465</v>
      </c>
      <c r="E511" s="41">
        <v>185</v>
      </c>
      <c r="F511" s="130">
        <f t="shared" si="65"/>
        <v>2.3207531784910087E-4</v>
      </c>
      <c r="G511" s="130">
        <f t="shared" si="66"/>
        <v>0.95356988289604905</v>
      </c>
    </row>
    <row r="512" spans="1:7" ht="18.75" customHeight="1">
      <c r="A512" s="129">
        <v>492</v>
      </c>
      <c r="B512" s="129" t="s">
        <v>2007</v>
      </c>
      <c r="C512" s="129" t="s">
        <v>1467</v>
      </c>
      <c r="D512" s="129" t="s">
        <v>1465</v>
      </c>
      <c r="E512" s="41">
        <v>185</v>
      </c>
      <c r="F512" s="130">
        <f t="shared" si="65"/>
        <v>2.3207531784910087E-4</v>
      </c>
      <c r="G512" s="130">
        <f t="shared" si="66"/>
        <v>0.95380195821389813</v>
      </c>
    </row>
    <row r="513" spans="1:7" ht="18.75" customHeight="1">
      <c r="A513" s="129">
        <v>493</v>
      </c>
      <c r="B513" s="129" t="s">
        <v>1744</v>
      </c>
      <c r="C513" s="129" t="s">
        <v>2347</v>
      </c>
      <c r="D513" s="129" t="s">
        <v>1730</v>
      </c>
      <c r="E513" s="41">
        <v>184</v>
      </c>
      <c r="F513" s="130">
        <f t="shared" si="65"/>
        <v>2.3082085667153817E-4</v>
      </c>
      <c r="G513" s="130">
        <f t="shared" si="66"/>
        <v>0.95403277907056971</v>
      </c>
    </row>
    <row r="514" spans="1:7" ht="18.75" customHeight="1">
      <c r="A514" s="129">
        <v>494</v>
      </c>
      <c r="B514" s="129" t="s">
        <v>1962</v>
      </c>
      <c r="C514" s="129" t="s">
        <v>1888</v>
      </c>
      <c r="D514" s="129" t="s">
        <v>2353</v>
      </c>
      <c r="E514" s="41">
        <v>184</v>
      </c>
      <c r="F514" s="130">
        <f t="shared" si="65"/>
        <v>2.3082085667153817E-4</v>
      </c>
      <c r="G514" s="130">
        <f t="shared" si="66"/>
        <v>0.9542635999272413</v>
      </c>
    </row>
    <row r="515" spans="1:7" ht="18.75" customHeight="1">
      <c r="A515" s="129">
        <v>495</v>
      </c>
      <c r="B515" s="129" t="s">
        <v>2185</v>
      </c>
      <c r="C515" s="129" t="s">
        <v>2332</v>
      </c>
      <c r="D515" s="129" t="s">
        <v>2330</v>
      </c>
      <c r="E515" s="41">
        <v>183</v>
      </c>
      <c r="F515" s="130">
        <f t="shared" si="65"/>
        <v>2.2956639549397546E-4</v>
      </c>
      <c r="G515" s="130">
        <f t="shared" si="66"/>
        <v>0.95449316632273529</v>
      </c>
    </row>
    <row r="516" spans="1:7" ht="18.75" customHeight="1">
      <c r="A516" s="129">
        <v>496</v>
      </c>
      <c r="B516" s="129" t="s">
        <v>1787</v>
      </c>
      <c r="C516" s="129" t="s">
        <v>2348</v>
      </c>
      <c r="D516" s="129" t="s">
        <v>1730</v>
      </c>
      <c r="E516" s="41">
        <v>182</v>
      </c>
      <c r="F516" s="130">
        <f t="shared" si="65"/>
        <v>2.2831193431641273E-4</v>
      </c>
      <c r="G516" s="130">
        <f t="shared" si="66"/>
        <v>0.95472147825705167</v>
      </c>
    </row>
    <row r="517" spans="1:7" ht="18.75" customHeight="1">
      <c r="A517" s="129">
        <v>497</v>
      </c>
      <c r="B517" s="129" t="s">
        <v>2119</v>
      </c>
      <c r="C517" s="129" t="s">
        <v>2355</v>
      </c>
      <c r="D517" s="129" t="s">
        <v>2353</v>
      </c>
      <c r="E517" s="41">
        <v>181</v>
      </c>
      <c r="F517" s="130">
        <f t="shared" si="65"/>
        <v>2.2705747313885003E-4</v>
      </c>
      <c r="G517" s="130">
        <f t="shared" si="66"/>
        <v>0.95494853573019056</v>
      </c>
    </row>
    <row r="518" spans="1:7" ht="18.75" customHeight="1">
      <c r="A518" s="129">
        <v>498</v>
      </c>
      <c r="B518" s="129" t="s">
        <v>1502</v>
      </c>
      <c r="C518" s="129" t="s">
        <v>1466</v>
      </c>
      <c r="D518" s="129" t="s">
        <v>1465</v>
      </c>
      <c r="E518" s="41">
        <v>181</v>
      </c>
      <c r="F518" s="130">
        <f t="shared" si="65"/>
        <v>2.2705747313885003E-4</v>
      </c>
      <c r="G518" s="130">
        <f t="shared" si="66"/>
        <v>0.95517559320332945</v>
      </c>
    </row>
    <row r="519" spans="1:7" ht="18.75" customHeight="1">
      <c r="A519" s="129">
        <v>499</v>
      </c>
      <c r="B519" s="129" t="s">
        <v>2103</v>
      </c>
      <c r="C519" s="129" t="s">
        <v>2358</v>
      </c>
      <c r="D519" s="129" t="s">
        <v>2353</v>
      </c>
      <c r="E519" s="41">
        <v>181</v>
      </c>
      <c r="F519" s="130">
        <f t="shared" si="65"/>
        <v>2.2705747313885003E-4</v>
      </c>
      <c r="G519" s="130">
        <f t="shared" si="66"/>
        <v>0.95540265067646835</v>
      </c>
    </row>
    <row r="520" spans="1:7" ht="18.75" customHeight="1">
      <c r="A520" s="129">
        <v>500</v>
      </c>
      <c r="B520" s="129" t="s">
        <v>2083</v>
      </c>
      <c r="C520" s="129" t="s">
        <v>2335</v>
      </c>
      <c r="D520" s="129" t="s">
        <v>1555</v>
      </c>
      <c r="E520" s="41">
        <v>179</v>
      </c>
      <c r="F520" s="130">
        <f t="shared" si="65"/>
        <v>2.2454855078372462E-4</v>
      </c>
      <c r="G520" s="130">
        <f t="shared" si="66"/>
        <v>0.95562719922725203</v>
      </c>
    </row>
    <row r="521" spans="1:7" ht="18.75" customHeight="1">
      <c r="A521" s="129">
        <v>501</v>
      </c>
      <c r="B521" s="129" t="s">
        <v>1681</v>
      </c>
      <c r="C521" s="129" t="s">
        <v>2341</v>
      </c>
      <c r="D521" s="129" t="s">
        <v>2342</v>
      </c>
      <c r="E521" s="41">
        <v>178</v>
      </c>
      <c r="F521" s="130">
        <f t="shared" si="65"/>
        <v>2.2329408960616192E-4</v>
      </c>
      <c r="G521" s="130">
        <f t="shared" si="66"/>
        <v>0.95585049331685823</v>
      </c>
    </row>
    <row r="522" spans="1:7" ht="18.75" customHeight="1">
      <c r="A522" s="129">
        <v>502</v>
      </c>
      <c r="B522" s="129" t="s">
        <v>1530</v>
      </c>
      <c r="C522" s="129" t="s">
        <v>1608</v>
      </c>
      <c r="D522" s="129" t="s">
        <v>1607</v>
      </c>
      <c r="E522" s="41">
        <v>178</v>
      </c>
      <c r="F522" s="130">
        <f t="shared" si="65"/>
        <v>2.2329408960616192E-4</v>
      </c>
      <c r="G522" s="130">
        <f t="shared" si="66"/>
        <v>0.95607378740646443</v>
      </c>
    </row>
    <row r="523" spans="1:7" ht="18.75" customHeight="1">
      <c r="A523" s="129">
        <v>503</v>
      </c>
      <c r="B523" s="129" t="s">
        <v>2095</v>
      </c>
      <c r="C523" s="129" t="s">
        <v>2346</v>
      </c>
      <c r="D523" s="129" t="s">
        <v>1730</v>
      </c>
      <c r="E523" s="41">
        <v>177</v>
      </c>
      <c r="F523" s="130">
        <f t="shared" si="65"/>
        <v>2.2203962842859922E-4</v>
      </c>
      <c r="G523" s="130">
        <f t="shared" si="66"/>
        <v>0.95629582703489302</v>
      </c>
    </row>
    <row r="524" spans="1:7" ht="18.75" customHeight="1">
      <c r="A524" s="129">
        <v>504</v>
      </c>
      <c r="B524" s="129" t="s">
        <v>1728</v>
      </c>
      <c r="C524" s="129" t="s">
        <v>1678</v>
      </c>
      <c r="D524" s="129" t="s">
        <v>2342</v>
      </c>
      <c r="E524" s="41">
        <v>176</v>
      </c>
      <c r="F524" s="130">
        <f t="shared" si="65"/>
        <v>2.2078516725103649E-4</v>
      </c>
      <c r="G524" s="130">
        <f t="shared" si="66"/>
        <v>0.95651661220214401</v>
      </c>
    </row>
    <row r="525" spans="1:7" ht="18.75" customHeight="1">
      <c r="A525" s="129">
        <v>505</v>
      </c>
      <c r="B525" s="129" t="s">
        <v>1476</v>
      </c>
      <c r="C525" s="129" t="s">
        <v>1674</v>
      </c>
      <c r="D525" s="129" t="s">
        <v>2342</v>
      </c>
      <c r="E525" s="41">
        <v>175</v>
      </c>
      <c r="F525" s="130">
        <f t="shared" si="65"/>
        <v>2.1953070607347378E-4</v>
      </c>
      <c r="G525" s="130">
        <f t="shared" si="66"/>
        <v>0.95673614290821751</v>
      </c>
    </row>
    <row r="526" spans="1:7" ht="18.75" customHeight="1">
      <c r="A526" s="129">
        <v>506</v>
      </c>
      <c r="B526" s="129" t="s">
        <v>1600</v>
      </c>
      <c r="C526" s="129" t="s">
        <v>2325</v>
      </c>
      <c r="D526" s="129" t="s">
        <v>1555</v>
      </c>
      <c r="E526" s="41">
        <v>175</v>
      </c>
      <c r="F526" s="130">
        <f t="shared" si="65"/>
        <v>2.1953070607347378E-4</v>
      </c>
      <c r="G526" s="130">
        <f t="shared" si="66"/>
        <v>0.95695567361429101</v>
      </c>
    </row>
    <row r="527" spans="1:7" ht="18.75" customHeight="1">
      <c r="A527" s="129">
        <v>507</v>
      </c>
      <c r="B527" s="129" t="s">
        <v>1997</v>
      </c>
      <c r="C527" s="129" t="s">
        <v>1888</v>
      </c>
      <c r="D527" s="129" t="s">
        <v>2353</v>
      </c>
      <c r="E527" s="41">
        <v>175</v>
      </c>
      <c r="F527" s="130">
        <f t="shared" si="65"/>
        <v>2.1953070607347378E-4</v>
      </c>
      <c r="G527" s="130">
        <f t="shared" si="66"/>
        <v>0.95717520432036451</v>
      </c>
    </row>
    <row r="528" spans="1:7" ht="18.75" customHeight="1">
      <c r="A528" s="129">
        <v>508</v>
      </c>
      <c r="B528" s="129" t="s">
        <v>2151</v>
      </c>
      <c r="C528" s="129" t="s">
        <v>2343</v>
      </c>
      <c r="D528" s="129" t="s">
        <v>2342</v>
      </c>
      <c r="E528" s="41">
        <v>175</v>
      </c>
      <c r="F528" s="130">
        <f t="shared" si="65"/>
        <v>2.1953070607347378E-4</v>
      </c>
      <c r="G528" s="130">
        <f t="shared" si="66"/>
        <v>0.95739473502643802</v>
      </c>
    </row>
    <row r="529" spans="1:7" ht="18.75" customHeight="1">
      <c r="A529" s="129">
        <v>509</v>
      </c>
      <c r="B529" s="129" t="s">
        <v>1791</v>
      </c>
      <c r="C529" s="129" t="s">
        <v>1752</v>
      </c>
      <c r="D529" s="129" t="s">
        <v>1730</v>
      </c>
      <c r="E529" s="41">
        <v>173</v>
      </c>
      <c r="F529" s="130">
        <f t="shared" si="65"/>
        <v>2.1702178371834838E-4</v>
      </c>
      <c r="G529" s="130">
        <f t="shared" si="66"/>
        <v>0.95761175681015631</v>
      </c>
    </row>
    <row r="530" spans="1:7" ht="18.75" customHeight="1">
      <c r="A530" s="129">
        <v>510</v>
      </c>
      <c r="B530" s="129" t="s">
        <v>2004</v>
      </c>
      <c r="C530" s="129" t="s">
        <v>1888</v>
      </c>
      <c r="D530" s="129" t="s">
        <v>2353</v>
      </c>
      <c r="E530" s="41">
        <v>172</v>
      </c>
      <c r="F530" s="130">
        <f t="shared" si="65"/>
        <v>2.1576732254078567E-4</v>
      </c>
      <c r="G530" s="130">
        <f t="shared" si="66"/>
        <v>0.95782752413269712</v>
      </c>
    </row>
    <row r="531" spans="1:7" ht="18.75" customHeight="1">
      <c r="A531" s="129">
        <v>511</v>
      </c>
      <c r="B531" s="129" t="s">
        <v>2010</v>
      </c>
      <c r="C531" s="129" t="s">
        <v>1888</v>
      </c>
      <c r="D531" s="129" t="s">
        <v>2353</v>
      </c>
      <c r="E531" s="41">
        <v>172</v>
      </c>
      <c r="F531" s="130">
        <f t="shared" si="65"/>
        <v>2.1576732254078567E-4</v>
      </c>
      <c r="G531" s="130">
        <f t="shared" si="66"/>
        <v>0.95804329145523792</v>
      </c>
    </row>
    <row r="532" spans="1:7" ht="18.75" customHeight="1">
      <c r="A532" s="129">
        <v>512</v>
      </c>
      <c r="B532" s="129" t="s">
        <v>2100</v>
      </c>
      <c r="C532" s="129" t="s">
        <v>2338</v>
      </c>
      <c r="D532" s="129" t="s">
        <v>1618</v>
      </c>
      <c r="E532" s="41">
        <v>172</v>
      </c>
      <c r="F532" s="130">
        <f t="shared" si="65"/>
        <v>2.1576732254078567E-4</v>
      </c>
      <c r="G532" s="130">
        <f t="shared" si="66"/>
        <v>0.95825905877777873</v>
      </c>
    </row>
    <row r="533" spans="1:7" ht="18.75" customHeight="1">
      <c r="A533" s="129">
        <v>513</v>
      </c>
      <c r="B533" s="129" t="s">
        <v>1834</v>
      </c>
      <c r="C533" s="129" t="s">
        <v>1750</v>
      </c>
      <c r="D533" s="129" t="s">
        <v>1730</v>
      </c>
      <c r="E533" s="41">
        <v>172</v>
      </c>
      <c r="F533" s="130">
        <f t="shared" ref="F533:F596" si="67">E533/$E$874</f>
        <v>2.1576732254078567E-4</v>
      </c>
      <c r="G533" s="130">
        <f t="shared" si="66"/>
        <v>0.95847482610031953</v>
      </c>
    </row>
    <row r="534" spans="1:7" ht="18.75" customHeight="1">
      <c r="A534" s="129">
        <v>514</v>
      </c>
      <c r="B534" s="129" t="s">
        <v>2177</v>
      </c>
      <c r="C534" s="129" t="s">
        <v>2343</v>
      </c>
      <c r="D534" s="129" t="s">
        <v>2342</v>
      </c>
      <c r="E534" s="41">
        <v>171</v>
      </c>
      <c r="F534" s="130">
        <f t="shared" si="67"/>
        <v>2.1451286136322297E-4</v>
      </c>
      <c r="G534" s="130">
        <f t="shared" ref="G534:G597" si="68">G533+F534</f>
        <v>0.95868933896168274</v>
      </c>
    </row>
    <row r="535" spans="1:7" ht="18.75" customHeight="1">
      <c r="A535" s="129">
        <v>515</v>
      </c>
      <c r="B535" s="129" t="s">
        <v>2232</v>
      </c>
      <c r="C535" s="129" t="s">
        <v>2351</v>
      </c>
      <c r="D535" s="129" t="s">
        <v>2350</v>
      </c>
      <c r="E535" s="41">
        <v>171</v>
      </c>
      <c r="F535" s="130">
        <f t="shared" si="67"/>
        <v>2.1451286136322297E-4</v>
      </c>
      <c r="G535" s="130">
        <f t="shared" si="68"/>
        <v>0.95890385182304594</v>
      </c>
    </row>
    <row r="536" spans="1:7" ht="18.75" customHeight="1">
      <c r="A536" s="129">
        <v>516</v>
      </c>
      <c r="B536" s="129" t="s">
        <v>1471</v>
      </c>
      <c r="C536" s="129" t="s">
        <v>2326</v>
      </c>
      <c r="D536" s="129" t="s">
        <v>1465</v>
      </c>
      <c r="E536" s="41">
        <v>170</v>
      </c>
      <c r="F536" s="130">
        <f t="shared" si="67"/>
        <v>2.1325840018566024E-4</v>
      </c>
      <c r="G536" s="130">
        <f t="shared" si="68"/>
        <v>0.95911711022323165</v>
      </c>
    </row>
    <row r="537" spans="1:7" ht="18.75" customHeight="1">
      <c r="A537" s="129">
        <v>517</v>
      </c>
      <c r="B537" s="129" t="s">
        <v>2149</v>
      </c>
      <c r="C537" s="129" t="s">
        <v>2348</v>
      </c>
      <c r="D537" s="129" t="s">
        <v>1730</v>
      </c>
      <c r="E537" s="41">
        <v>170</v>
      </c>
      <c r="F537" s="130">
        <f t="shared" si="67"/>
        <v>2.1325840018566024E-4</v>
      </c>
      <c r="G537" s="130">
        <f t="shared" si="68"/>
        <v>0.95933036862341736</v>
      </c>
    </row>
    <row r="538" spans="1:7" ht="18.75" customHeight="1">
      <c r="A538" s="129">
        <v>518</v>
      </c>
      <c r="B538" s="129" t="s">
        <v>1520</v>
      </c>
      <c r="C538" s="129" t="s">
        <v>2326</v>
      </c>
      <c r="D538" s="129" t="s">
        <v>1465</v>
      </c>
      <c r="E538" s="41">
        <v>169</v>
      </c>
      <c r="F538" s="130">
        <f t="shared" si="67"/>
        <v>2.1200393900809754E-4</v>
      </c>
      <c r="G538" s="130">
        <f t="shared" si="68"/>
        <v>0.95954237256242547</v>
      </c>
    </row>
    <row r="539" spans="1:7" ht="18.75" customHeight="1">
      <c r="A539" s="129">
        <v>519</v>
      </c>
      <c r="B539" s="129" t="s">
        <v>1658</v>
      </c>
      <c r="C539" s="129" t="s">
        <v>2338</v>
      </c>
      <c r="D539" s="129" t="s">
        <v>1618</v>
      </c>
      <c r="E539" s="41">
        <v>169</v>
      </c>
      <c r="F539" s="130">
        <f t="shared" si="67"/>
        <v>2.1200393900809754E-4</v>
      </c>
      <c r="G539" s="130">
        <f t="shared" si="68"/>
        <v>0.95975437650143358</v>
      </c>
    </row>
    <row r="540" spans="1:7" ht="18.75" customHeight="1">
      <c r="A540" s="129">
        <v>520</v>
      </c>
      <c r="B540" s="129" t="s">
        <v>1582</v>
      </c>
      <c r="C540" s="129" t="s">
        <v>2335</v>
      </c>
      <c r="D540" s="129" t="s">
        <v>1555</v>
      </c>
      <c r="E540" s="41">
        <v>168</v>
      </c>
      <c r="F540" s="130">
        <f t="shared" si="67"/>
        <v>2.1074947783053484E-4</v>
      </c>
      <c r="G540" s="130">
        <f t="shared" si="68"/>
        <v>0.95996512597926409</v>
      </c>
    </row>
    <row r="541" spans="1:7" ht="18.75" customHeight="1">
      <c r="A541" s="129">
        <v>521</v>
      </c>
      <c r="B541" s="129" t="s">
        <v>1987</v>
      </c>
      <c r="C541" s="129" t="s">
        <v>2357</v>
      </c>
      <c r="D541" s="129" t="s">
        <v>2353</v>
      </c>
      <c r="E541" s="41">
        <v>167</v>
      </c>
      <c r="F541" s="130">
        <f t="shared" si="67"/>
        <v>2.0949501665297213E-4</v>
      </c>
      <c r="G541" s="130">
        <f t="shared" si="68"/>
        <v>0.96017462099591711</v>
      </c>
    </row>
    <row r="542" spans="1:7" ht="18.75" customHeight="1">
      <c r="A542" s="129">
        <v>522</v>
      </c>
      <c r="B542" s="129" t="s">
        <v>1605</v>
      </c>
      <c r="C542" s="129" t="s">
        <v>2325</v>
      </c>
      <c r="D542" s="129" t="s">
        <v>1555</v>
      </c>
      <c r="E542" s="41">
        <v>167</v>
      </c>
      <c r="F542" s="130">
        <f t="shared" si="67"/>
        <v>2.0949501665297213E-4</v>
      </c>
      <c r="G542" s="130">
        <f t="shared" si="68"/>
        <v>0.96038411601257012</v>
      </c>
    </row>
    <row r="543" spans="1:7" ht="18.75" customHeight="1">
      <c r="A543" s="129">
        <v>523</v>
      </c>
      <c r="B543" s="129" t="s">
        <v>1899</v>
      </c>
      <c r="C543" s="129" t="s">
        <v>1885</v>
      </c>
      <c r="D543" s="129" t="s">
        <v>2353</v>
      </c>
      <c r="E543" s="41">
        <v>166</v>
      </c>
      <c r="F543" s="130">
        <f t="shared" si="67"/>
        <v>2.0824055547540943E-4</v>
      </c>
      <c r="G543" s="130">
        <f t="shared" si="68"/>
        <v>0.96059235656804554</v>
      </c>
    </row>
    <row r="544" spans="1:7" ht="18.75" customHeight="1">
      <c r="A544" s="129">
        <v>524</v>
      </c>
      <c r="B544" s="129" t="s">
        <v>1782</v>
      </c>
      <c r="C544" s="129" t="s">
        <v>1735</v>
      </c>
      <c r="D544" s="129" t="s">
        <v>1730</v>
      </c>
      <c r="E544" s="41">
        <v>166</v>
      </c>
      <c r="F544" s="130">
        <f t="shared" si="67"/>
        <v>2.0824055547540943E-4</v>
      </c>
      <c r="G544" s="130">
        <f t="shared" si="68"/>
        <v>0.96080059712352095</v>
      </c>
    </row>
    <row r="545" spans="1:7" ht="18.75" customHeight="1">
      <c r="A545" s="129">
        <v>525</v>
      </c>
      <c r="B545" s="129" t="s">
        <v>2143</v>
      </c>
      <c r="C545" s="129" t="s">
        <v>1752</v>
      </c>
      <c r="D545" s="129" t="s">
        <v>1730</v>
      </c>
      <c r="E545" s="41">
        <v>166</v>
      </c>
      <c r="F545" s="130">
        <f t="shared" si="67"/>
        <v>2.0824055547540943E-4</v>
      </c>
      <c r="G545" s="130">
        <f t="shared" si="68"/>
        <v>0.96100883767899636</v>
      </c>
    </row>
    <row r="546" spans="1:7" ht="18.75" customHeight="1">
      <c r="A546" s="129">
        <v>526</v>
      </c>
      <c r="B546" s="129" t="s">
        <v>1590</v>
      </c>
      <c r="C546" s="129" t="s">
        <v>1588</v>
      </c>
      <c r="D546" s="129" t="s">
        <v>1555</v>
      </c>
      <c r="E546" s="41">
        <v>165</v>
      </c>
      <c r="F546" s="130">
        <f t="shared" si="67"/>
        <v>2.0698609429784673E-4</v>
      </c>
      <c r="G546" s="130">
        <f t="shared" si="68"/>
        <v>0.96121582377329418</v>
      </c>
    </row>
    <row r="547" spans="1:7" ht="18.75" customHeight="1">
      <c r="A547" s="129">
        <v>527</v>
      </c>
      <c r="B547" s="129" t="s">
        <v>2313</v>
      </c>
      <c r="C547" s="129" t="s">
        <v>2357</v>
      </c>
      <c r="D547" s="129" t="s">
        <v>2353</v>
      </c>
      <c r="E547" s="41">
        <v>165</v>
      </c>
      <c r="F547" s="130">
        <f t="shared" si="67"/>
        <v>2.0698609429784673E-4</v>
      </c>
      <c r="G547" s="130">
        <f t="shared" si="68"/>
        <v>0.96142280986759199</v>
      </c>
    </row>
    <row r="548" spans="1:7" ht="18.75" customHeight="1">
      <c r="A548" s="129">
        <v>528</v>
      </c>
      <c r="B548" s="129" t="s">
        <v>1690</v>
      </c>
      <c r="C548" s="129" t="s">
        <v>1678</v>
      </c>
      <c r="D548" s="129" t="s">
        <v>2342</v>
      </c>
      <c r="E548" s="41">
        <v>164</v>
      </c>
      <c r="F548" s="130">
        <f t="shared" si="67"/>
        <v>2.0573163312028402E-4</v>
      </c>
      <c r="G548" s="130">
        <f t="shared" si="68"/>
        <v>0.96162854150071231</v>
      </c>
    </row>
    <row r="549" spans="1:7" ht="18.75" customHeight="1">
      <c r="A549" s="129">
        <v>529</v>
      </c>
      <c r="B549" s="129" t="s">
        <v>2234</v>
      </c>
      <c r="C549" s="129" t="s">
        <v>2345</v>
      </c>
      <c r="D549" s="129" t="s">
        <v>1730</v>
      </c>
      <c r="E549" s="41">
        <v>164</v>
      </c>
      <c r="F549" s="130">
        <f t="shared" si="67"/>
        <v>2.0573163312028402E-4</v>
      </c>
      <c r="G549" s="130">
        <f t="shared" si="68"/>
        <v>0.96183427313383263</v>
      </c>
    </row>
    <row r="550" spans="1:7" ht="18.75" customHeight="1">
      <c r="A550" s="129">
        <v>530</v>
      </c>
      <c r="B550" s="129" t="s">
        <v>1949</v>
      </c>
      <c r="C550" s="129" t="s">
        <v>1885</v>
      </c>
      <c r="D550" s="129" t="s">
        <v>2353</v>
      </c>
      <c r="E550" s="41">
        <v>164</v>
      </c>
      <c r="F550" s="130">
        <f t="shared" si="67"/>
        <v>2.0573163312028402E-4</v>
      </c>
      <c r="G550" s="130">
        <f t="shared" si="68"/>
        <v>0.96204000476695295</v>
      </c>
    </row>
    <row r="551" spans="1:7" ht="18.75" customHeight="1">
      <c r="A551" s="129">
        <v>531</v>
      </c>
      <c r="B551" s="129" t="s">
        <v>1591</v>
      </c>
      <c r="C551" s="129" t="s">
        <v>1588</v>
      </c>
      <c r="D551" s="129" t="s">
        <v>1555</v>
      </c>
      <c r="E551" s="41">
        <v>163</v>
      </c>
      <c r="F551" s="130">
        <f t="shared" si="67"/>
        <v>2.0447717194272129E-4</v>
      </c>
      <c r="G551" s="130">
        <f t="shared" si="68"/>
        <v>0.96224448193889567</v>
      </c>
    </row>
    <row r="552" spans="1:7" ht="18.75" customHeight="1">
      <c r="A552" s="129">
        <v>532</v>
      </c>
      <c r="B552" s="129" t="s">
        <v>1477</v>
      </c>
      <c r="C552" s="129" t="s">
        <v>2331</v>
      </c>
      <c r="D552" s="129" t="s">
        <v>2330</v>
      </c>
      <c r="E552" s="41">
        <v>162</v>
      </c>
      <c r="F552" s="130">
        <f t="shared" si="67"/>
        <v>2.0322271076515859E-4</v>
      </c>
      <c r="G552" s="130">
        <f t="shared" si="68"/>
        <v>0.96244770464966078</v>
      </c>
    </row>
    <row r="553" spans="1:7" ht="18.75" customHeight="1">
      <c r="A553" s="129">
        <v>533</v>
      </c>
      <c r="B553" s="129" t="s">
        <v>2230</v>
      </c>
      <c r="C553" s="129" t="s">
        <v>2333</v>
      </c>
      <c r="D553" s="129" t="s">
        <v>1555</v>
      </c>
      <c r="E553" s="41">
        <v>162</v>
      </c>
      <c r="F553" s="130">
        <f t="shared" si="67"/>
        <v>2.0322271076515859E-4</v>
      </c>
      <c r="G553" s="130">
        <f t="shared" si="68"/>
        <v>0.9626509273604259</v>
      </c>
    </row>
    <row r="554" spans="1:7" ht="18.75" customHeight="1">
      <c r="A554" s="129">
        <v>534</v>
      </c>
      <c r="B554" s="129" t="s">
        <v>1803</v>
      </c>
      <c r="C554" s="129" t="s">
        <v>2346</v>
      </c>
      <c r="D554" s="129" t="s">
        <v>1730</v>
      </c>
      <c r="E554" s="41">
        <v>162</v>
      </c>
      <c r="F554" s="130">
        <f t="shared" si="67"/>
        <v>2.0322271076515859E-4</v>
      </c>
      <c r="G554" s="130">
        <f t="shared" si="68"/>
        <v>0.96285415007119102</v>
      </c>
    </row>
    <row r="555" spans="1:7" ht="18.75" customHeight="1">
      <c r="A555" s="129">
        <v>535</v>
      </c>
      <c r="B555" s="129" t="s">
        <v>2073</v>
      </c>
      <c r="C555" s="129" t="s">
        <v>2329</v>
      </c>
      <c r="D555" s="129" t="s">
        <v>2330</v>
      </c>
      <c r="E555" s="41">
        <v>162</v>
      </c>
      <c r="F555" s="130">
        <f t="shared" si="67"/>
        <v>2.0322271076515859E-4</v>
      </c>
      <c r="G555" s="130">
        <f t="shared" si="68"/>
        <v>0.96305737278195613</v>
      </c>
    </row>
    <row r="556" spans="1:7" ht="18.75" customHeight="1">
      <c r="A556" s="129">
        <v>536</v>
      </c>
      <c r="B556" s="129" t="s">
        <v>1581</v>
      </c>
      <c r="C556" s="129" t="s">
        <v>2333</v>
      </c>
      <c r="D556" s="129" t="s">
        <v>1555</v>
      </c>
      <c r="E556" s="41">
        <v>161</v>
      </c>
      <c r="F556" s="130">
        <f t="shared" si="67"/>
        <v>2.0196824958759589E-4</v>
      </c>
      <c r="G556" s="130">
        <f t="shared" si="68"/>
        <v>0.96325934103154376</v>
      </c>
    </row>
    <row r="557" spans="1:7" ht="18.75" customHeight="1">
      <c r="A557" s="129">
        <v>537</v>
      </c>
      <c r="B557" s="129" t="s">
        <v>1714</v>
      </c>
      <c r="C557" s="129" t="s">
        <v>2344</v>
      </c>
      <c r="D557" s="129" t="s">
        <v>2342</v>
      </c>
      <c r="E557" s="41">
        <v>160</v>
      </c>
      <c r="F557" s="130">
        <f t="shared" si="67"/>
        <v>2.0071378841003318E-4</v>
      </c>
      <c r="G557" s="130">
        <f t="shared" si="68"/>
        <v>0.96346005481995378</v>
      </c>
    </row>
    <row r="558" spans="1:7" ht="18.75" customHeight="1">
      <c r="A558" s="129">
        <v>538</v>
      </c>
      <c r="B558" s="129" t="s">
        <v>2014</v>
      </c>
      <c r="C558" s="129" t="s">
        <v>1678</v>
      </c>
      <c r="D558" s="129" t="s">
        <v>2342</v>
      </c>
      <c r="E558" s="41">
        <v>159</v>
      </c>
      <c r="F558" s="130">
        <f t="shared" si="67"/>
        <v>1.9945932723247048E-4</v>
      </c>
      <c r="G558" s="130">
        <f t="shared" si="68"/>
        <v>0.9636595141471862</v>
      </c>
    </row>
    <row r="559" spans="1:7" ht="18.75" customHeight="1">
      <c r="A559" s="129">
        <v>539</v>
      </c>
      <c r="B559" s="129" t="s">
        <v>1983</v>
      </c>
      <c r="C559" s="129" t="s">
        <v>2335</v>
      </c>
      <c r="D559" s="129" t="s">
        <v>1555</v>
      </c>
      <c r="E559" s="41">
        <v>158</v>
      </c>
      <c r="F559" s="130">
        <f t="shared" si="67"/>
        <v>1.9820486605490778E-4</v>
      </c>
      <c r="G559" s="130">
        <f t="shared" si="68"/>
        <v>0.96385771901324113</v>
      </c>
    </row>
    <row r="560" spans="1:7" ht="18.75" customHeight="1">
      <c r="A560" s="129">
        <v>540</v>
      </c>
      <c r="B560" s="129" t="s">
        <v>1586</v>
      </c>
      <c r="C560" s="129" t="s">
        <v>2335</v>
      </c>
      <c r="D560" s="129" t="s">
        <v>1555</v>
      </c>
      <c r="E560" s="41">
        <v>157</v>
      </c>
      <c r="F560" s="130">
        <f t="shared" si="67"/>
        <v>1.9695040487734505E-4</v>
      </c>
      <c r="G560" s="130">
        <f t="shared" si="68"/>
        <v>0.96405466941811846</v>
      </c>
    </row>
    <row r="561" spans="1:7" ht="18.75" customHeight="1">
      <c r="A561" s="129">
        <v>541</v>
      </c>
      <c r="B561" s="129" t="s">
        <v>1692</v>
      </c>
      <c r="C561" s="129" t="s">
        <v>1674</v>
      </c>
      <c r="D561" s="129" t="s">
        <v>2342</v>
      </c>
      <c r="E561" s="41">
        <v>155</v>
      </c>
      <c r="F561" s="130">
        <f t="shared" si="67"/>
        <v>1.9444148252221964E-4</v>
      </c>
      <c r="G561" s="130">
        <f t="shared" si="68"/>
        <v>0.96424911090064069</v>
      </c>
    </row>
    <row r="562" spans="1:7" ht="18.75" customHeight="1">
      <c r="A562" s="129">
        <v>542</v>
      </c>
      <c r="B562" s="129" t="s">
        <v>1806</v>
      </c>
      <c r="C562" s="129" t="s">
        <v>2346</v>
      </c>
      <c r="D562" s="129" t="s">
        <v>1730</v>
      </c>
      <c r="E562" s="41">
        <v>155</v>
      </c>
      <c r="F562" s="130">
        <f t="shared" si="67"/>
        <v>1.9444148252221964E-4</v>
      </c>
      <c r="G562" s="130">
        <f t="shared" si="68"/>
        <v>0.96444355238316293</v>
      </c>
    </row>
    <row r="563" spans="1:7" ht="18.75" customHeight="1">
      <c r="A563" s="129">
        <v>543</v>
      </c>
      <c r="B563" s="129" t="s">
        <v>1566</v>
      </c>
      <c r="C563" s="129" t="s">
        <v>2333</v>
      </c>
      <c r="D563" s="129" t="s">
        <v>1555</v>
      </c>
      <c r="E563" s="41">
        <v>154</v>
      </c>
      <c r="F563" s="130">
        <f t="shared" si="67"/>
        <v>1.9318702134465694E-4</v>
      </c>
      <c r="G563" s="130">
        <f t="shared" si="68"/>
        <v>0.96463673940450756</v>
      </c>
    </row>
    <row r="564" spans="1:7" ht="18.75" customHeight="1">
      <c r="A564" s="129">
        <v>544</v>
      </c>
      <c r="B564" s="129" t="s">
        <v>1837</v>
      </c>
      <c r="C564" s="129" t="s">
        <v>2352</v>
      </c>
      <c r="D564" s="129" t="s">
        <v>2350</v>
      </c>
      <c r="E564" s="41">
        <v>152</v>
      </c>
      <c r="F564" s="130">
        <f t="shared" si="67"/>
        <v>1.9067809898953153E-4</v>
      </c>
      <c r="G564" s="130">
        <f t="shared" ref="G564:G627" si="69">G563+F564</f>
        <v>0.9648274175034971</v>
      </c>
    </row>
    <row r="565" spans="1:7" ht="18.75" customHeight="1">
      <c r="A565" s="129">
        <v>545</v>
      </c>
      <c r="B565" s="129" t="s">
        <v>2280</v>
      </c>
      <c r="C565" s="129" t="s">
        <v>2344</v>
      </c>
      <c r="D565" s="129" t="s">
        <v>2342</v>
      </c>
      <c r="E565" s="41">
        <v>152</v>
      </c>
      <c r="F565" s="130">
        <f t="shared" si="67"/>
        <v>1.9067809898953153E-4</v>
      </c>
      <c r="G565" s="130">
        <f t="shared" si="69"/>
        <v>0.96501809560248664</v>
      </c>
    </row>
    <row r="566" spans="1:7" ht="18.75" customHeight="1">
      <c r="A566" s="129">
        <v>546</v>
      </c>
      <c r="B566" s="129" t="s">
        <v>1779</v>
      </c>
      <c r="C566" s="129" t="s">
        <v>1731</v>
      </c>
      <c r="D566" s="129" t="s">
        <v>2330</v>
      </c>
      <c r="E566" s="41">
        <v>151</v>
      </c>
      <c r="F566" s="130">
        <f t="shared" si="67"/>
        <v>1.8942363781196883E-4</v>
      </c>
      <c r="G566" s="130">
        <f t="shared" si="69"/>
        <v>0.96520751924029857</v>
      </c>
    </row>
    <row r="567" spans="1:7" ht="18.75" customHeight="1">
      <c r="A567" s="129">
        <v>547</v>
      </c>
      <c r="B567" s="129" t="s">
        <v>1493</v>
      </c>
      <c r="C567" s="129" t="s">
        <v>2326</v>
      </c>
      <c r="D567" s="129" t="s">
        <v>1465</v>
      </c>
      <c r="E567" s="41">
        <v>151</v>
      </c>
      <c r="F567" s="130">
        <f t="shared" si="67"/>
        <v>1.8942363781196883E-4</v>
      </c>
      <c r="G567" s="130">
        <f t="shared" si="69"/>
        <v>0.96539694287811051</v>
      </c>
    </row>
    <row r="568" spans="1:7" ht="18.75" customHeight="1">
      <c r="A568" s="129">
        <v>548</v>
      </c>
      <c r="B568" s="129" t="s">
        <v>2047</v>
      </c>
      <c r="C568" s="129" t="s">
        <v>1678</v>
      </c>
      <c r="D568" s="129" t="s">
        <v>2342</v>
      </c>
      <c r="E568" s="41">
        <v>151</v>
      </c>
      <c r="F568" s="130">
        <f t="shared" si="67"/>
        <v>1.8942363781196883E-4</v>
      </c>
      <c r="G568" s="130">
        <f t="shared" si="69"/>
        <v>0.96558636651592245</v>
      </c>
    </row>
    <row r="569" spans="1:7" ht="18.75" customHeight="1">
      <c r="A569" s="129">
        <v>549</v>
      </c>
      <c r="B569" s="129" t="s">
        <v>1916</v>
      </c>
      <c r="C569" s="129" t="s">
        <v>2355</v>
      </c>
      <c r="D569" s="129" t="s">
        <v>2353</v>
      </c>
      <c r="E569" s="41">
        <v>150</v>
      </c>
      <c r="F569" s="130">
        <f t="shared" si="67"/>
        <v>1.881691766344061E-4</v>
      </c>
      <c r="G569" s="130">
        <f t="shared" si="69"/>
        <v>0.96577453569255689</v>
      </c>
    </row>
    <row r="570" spans="1:7" ht="18.75" customHeight="1">
      <c r="A570" s="129">
        <v>550</v>
      </c>
      <c r="B570" s="129" t="s">
        <v>1567</v>
      </c>
      <c r="C570" s="129" t="s">
        <v>2333</v>
      </c>
      <c r="D570" s="129" t="s">
        <v>1555</v>
      </c>
      <c r="E570" s="41">
        <v>149</v>
      </c>
      <c r="F570" s="130">
        <f t="shared" si="67"/>
        <v>1.8691471545684339E-4</v>
      </c>
      <c r="G570" s="130">
        <f t="shared" si="69"/>
        <v>0.96596145040801373</v>
      </c>
    </row>
    <row r="571" spans="1:7" ht="18.75" customHeight="1">
      <c r="A571" s="129">
        <v>551</v>
      </c>
      <c r="B571" s="129" t="s">
        <v>1863</v>
      </c>
      <c r="C571" s="129" t="s">
        <v>1840</v>
      </c>
      <c r="D571" s="129" t="s">
        <v>2350</v>
      </c>
      <c r="E571" s="41">
        <v>148</v>
      </c>
      <c r="F571" s="130">
        <f t="shared" si="67"/>
        <v>1.8566025427928069E-4</v>
      </c>
      <c r="G571" s="130">
        <f t="shared" si="69"/>
        <v>0.96614711066229297</v>
      </c>
    </row>
    <row r="572" spans="1:7" ht="18.75" customHeight="1">
      <c r="A572" s="129">
        <v>552</v>
      </c>
      <c r="B572" s="129" t="s">
        <v>2257</v>
      </c>
      <c r="C572" s="129" t="s">
        <v>1882</v>
      </c>
      <c r="D572" s="129" t="s">
        <v>2353</v>
      </c>
      <c r="E572" s="41">
        <v>148</v>
      </c>
      <c r="F572" s="130">
        <f t="shared" si="67"/>
        <v>1.8566025427928069E-4</v>
      </c>
      <c r="G572" s="130">
        <f t="shared" si="69"/>
        <v>0.96633277091657221</v>
      </c>
    </row>
    <row r="573" spans="1:7" ht="18.75" customHeight="1">
      <c r="A573" s="129">
        <v>553</v>
      </c>
      <c r="B573" s="129" t="s">
        <v>2288</v>
      </c>
      <c r="C573" s="129" t="s">
        <v>1621</v>
      </c>
      <c r="D573" s="129" t="s">
        <v>1618</v>
      </c>
      <c r="E573" s="41">
        <v>146</v>
      </c>
      <c r="F573" s="130">
        <f t="shared" si="67"/>
        <v>1.8315133192415528E-4</v>
      </c>
      <c r="G573" s="130">
        <f t="shared" si="69"/>
        <v>0.96651592224849636</v>
      </c>
    </row>
    <row r="574" spans="1:7" ht="18.75" customHeight="1">
      <c r="A574" s="129">
        <v>554</v>
      </c>
      <c r="B574" s="129" t="s">
        <v>1628</v>
      </c>
      <c r="C574" s="129" t="s">
        <v>2339</v>
      </c>
      <c r="D574" s="129" t="s">
        <v>1618</v>
      </c>
      <c r="E574" s="41">
        <v>146</v>
      </c>
      <c r="F574" s="130">
        <f t="shared" si="67"/>
        <v>1.8315133192415528E-4</v>
      </c>
      <c r="G574" s="130">
        <f t="shared" si="69"/>
        <v>0.96669907358042051</v>
      </c>
    </row>
    <row r="575" spans="1:7" ht="18.75" customHeight="1">
      <c r="A575" s="129">
        <v>555</v>
      </c>
      <c r="B575" s="129" t="s">
        <v>1644</v>
      </c>
      <c r="C575" s="129" t="s">
        <v>1621</v>
      </c>
      <c r="D575" s="129" t="s">
        <v>1618</v>
      </c>
      <c r="E575" s="41">
        <v>146</v>
      </c>
      <c r="F575" s="130">
        <f t="shared" si="67"/>
        <v>1.8315133192415528E-4</v>
      </c>
      <c r="G575" s="130">
        <f t="shared" si="69"/>
        <v>0.96688222491234466</v>
      </c>
    </row>
    <row r="576" spans="1:7" ht="18.75" customHeight="1">
      <c r="A576" s="129">
        <v>556</v>
      </c>
      <c r="B576" s="129" t="s">
        <v>1828</v>
      </c>
      <c r="C576" s="129" t="s">
        <v>1750</v>
      </c>
      <c r="D576" s="129" t="s">
        <v>1730</v>
      </c>
      <c r="E576" s="41">
        <v>146</v>
      </c>
      <c r="F576" s="130">
        <f t="shared" si="67"/>
        <v>1.8315133192415528E-4</v>
      </c>
      <c r="G576" s="130">
        <f t="shared" si="69"/>
        <v>0.9670653762442688</v>
      </c>
    </row>
    <row r="577" spans="1:7" ht="18.75" customHeight="1">
      <c r="A577" s="129">
        <v>557</v>
      </c>
      <c r="B577" s="129" t="s">
        <v>2079</v>
      </c>
      <c r="C577" s="129" t="s">
        <v>1888</v>
      </c>
      <c r="D577" s="129" t="s">
        <v>2353</v>
      </c>
      <c r="E577" s="41">
        <v>146</v>
      </c>
      <c r="F577" s="130">
        <f t="shared" si="67"/>
        <v>1.8315133192415528E-4</v>
      </c>
      <c r="G577" s="130">
        <f t="shared" si="69"/>
        <v>0.96724852757619295</v>
      </c>
    </row>
    <row r="578" spans="1:7" ht="18.75" customHeight="1">
      <c r="A578" s="129">
        <v>558</v>
      </c>
      <c r="B578" s="129" t="s">
        <v>1695</v>
      </c>
      <c r="C578" s="129" t="s">
        <v>2334</v>
      </c>
      <c r="D578" s="129" t="s">
        <v>2342</v>
      </c>
      <c r="E578" s="41">
        <v>145</v>
      </c>
      <c r="F578" s="130">
        <f t="shared" si="67"/>
        <v>1.8189687074659258E-4</v>
      </c>
      <c r="G578" s="130">
        <f t="shared" si="69"/>
        <v>0.9674304244469395</v>
      </c>
    </row>
    <row r="579" spans="1:7" ht="18.75" customHeight="1">
      <c r="A579" s="129">
        <v>559</v>
      </c>
      <c r="B579" s="129" t="s">
        <v>2069</v>
      </c>
      <c r="C579" s="129" t="s">
        <v>2348</v>
      </c>
      <c r="D579" s="129" t="s">
        <v>1730</v>
      </c>
      <c r="E579" s="41">
        <v>145</v>
      </c>
      <c r="F579" s="130">
        <f t="shared" si="67"/>
        <v>1.8189687074659258E-4</v>
      </c>
      <c r="G579" s="130">
        <f t="shared" si="69"/>
        <v>0.96761232131768604</v>
      </c>
    </row>
    <row r="580" spans="1:7" ht="18.75" customHeight="1">
      <c r="A580" s="129">
        <v>560</v>
      </c>
      <c r="B580" s="129" t="s">
        <v>2029</v>
      </c>
      <c r="C580" s="129" t="s">
        <v>2356</v>
      </c>
      <c r="D580" s="129" t="s">
        <v>2353</v>
      </c>
      <c r="E580" s="41">
        <v>144</v>
      </c>
      <c r="F580" s="130">
        <f t="shared" si="67"/>
        <v>1.8064240956902985E-4</v>
      </c>
      <c r="G580" s="130">
        <f t="shared" si="69"/>
        <v>0.9677929637272551</v>
      </c>
    </row>
    <row r="581" spans="1:7" ht="18.75" customHeight="1">
      <c r="A581" s="129">
        <v>561</v>
      </c>
      <c r="B581" s="129" t="s">
        <v>2226</v>
      </c>
      <c r="C581" s="129" t="s">
        <v>1554</v>
      </c>
      <c r="D581" s="129" t="s">
        <v>1555</v>
      </c>
      <c r="E581" s="41">
        <v>143</v>
      </c>
      <c r="F581" s="130">
        <f t="shared" si="67"/>
        <v>1.7938794839146715E-4</v>
      </c>
      <c r="G581" s="130">
        <f t="shared" si="69"/>
        <v>0.96797235167564655</v>
      </c>
    </row>
    <row r="582" spans="1:7" ht="18.75" customHeight="1">
      <c r="A582" s="129">
        <v>562</v>
      </c>
      <c r="B582" s="129" t="s">
        <v>2256</v>
      </c>
      <c r="C582" s="129" t="s">
        <v>1883</v>
      </c>
      <c r="D582" s="129" t="s">
        <v>2353</v>
      </c>
      <c r="E582" s="41">
        <v>143</v>
      </c>
      <c r="F582" s="130">
        <f t="shared" si="67"/>
        <v>1.7938794839146715E-4</v>
      </c>
      <c r="G582" s="130">
        <f t="shared" si="69"/>
        <v>0.968151739624038</v>
      </c>
    </row>
    <row r="583" spans="1:7" ht="18.75" customHeight="1">
      <c r="A583" s="129">
        <v>563</v>
      </c>
      <c r="B583" s="129" t="s">
        <v>1786</v>
      </c>
      <c r="C583" s="129" t="s">
        <v>1736</v>
      </c>
      <c r="D583" s="129" t="s">
        <v>2330</v>
      </c>
      <c r="E583" s="41">
        <v>142</v>
      </c>
      <c r="F583" s="130">
        <f t="shared" si="67"/>
        <v>1.7813348721390444E-4</v>
      </c>
      <c r="G583" s="130">
        <f t="shared" si="69"/>
        <v>0.96832987311125185</v>
      </c>
    </row>
    <row r="584" spans="1:7" ht="18.75" customHeight="1">
      <c r="A584" s="129">
        <v>564</v>
      </c>
      <c r="B584" s="129" t="s">
        <v>1661</v>
      </c>
      <c r="C584" s="129" t="s">
        <v>2337</v>
      </c>
      <c r="D584" s="129" t="s">
        <v>1607</v>
      </c>
      <c r="E584" s="41">
        <v>142</v>
      </c>
      <c r="F584" s="130">
        <f t="shared" si="67"/>
        <v>1.7813348721390444E-4</v>
      </c>
      <c r="G584" s="130">
        <f t="shared" si="69"/>
        <v>0.9685080065984657</v>
      </c>
    </row>
    <row r="585" spans="1:7" ht="18.75" customHeight="1">
      <c r="A585" s="129">
        <v>565</v>
      </c>
      <c r="B585" s="129" t="s">
        <v>1966</v>
      </c>
      <c r="C585" s="129" t="s">
        <v>2355</v>
      </c>
      <c r="D585" s="129" t="s">
        <v>2353</v>
      </c>
      <c r="E585" s="41">
        <v>142</v>
      </c>
      <c r="F585" s="130">
        <f t="shared" si="67"/>
        <v>1.7813348721390444E-4</v>
      </c>
      <c r="G585" s="130">
        <f t="shared" si="69"/>
        <v>0.96868614008567955</v>
      </c>
    </row>
    <row r="586" spans="1:7" ht="18.75" customHeight="1">
      <c r="A586" s="129">
        <v>566</v>
      </c>
      <c r="B586" s="129" t="s">
        <v>2179</v>
      </c>
      <c r="C586" s="129" t="s">
        <v>1588</v>
      </c>
      <c r="D586" s="129" t="s">
        <v>1555</v>
      </c>
      <c r="E586" s="41">
        <v>141</v>
      </c>
      <c r="F586" s="130">
        <f t="shared" si="67"/>
        <v>1.7687902603634174E-4</v>
      </c>
      <c r="G586" s="130">
        <f t="shared" si="69"/>
        <v>0.96886301911171591</v>
      </c>
    </row>
    <row r="587" spans="1:7" ht="18.75" customHeight="1">
      <c r="A587" s="129">
        <v>567</v>
      </c>
      <c r="B587" s="129" t="s">
        <v>1647</v>
      </c>
      <c r="C587" s="129" t="s">
        <v>2340</v>
      </c>
      <c r="D587" s="129" t="s">
        <v>1618</v>
      </c>
      <c r="E587" s="41">
        <v>141</v>
      </c>
      <c r="F587" s="130">
        <f t="shared" si="67"/>
        <v>1.7687902603634174E-4</v>
      </c>
      <c r="G587" s="130">
        <f t="shared" si="69"/>
        <v>0.96903989813775226</v>
      </c>
    </row>
    <row r="588" spans="1:7" ht="18.75" customHeight="1">
      <c r="A588" s="129">
        <v>568</v>
      </c>
      <c r="B588" s="129" t="s">
        <v>2018</v>
      </c>
      <c r="C588" s="129" t="s">
        <v>2356</v>
      </c>
      <c r="D588" s="129" t="s">
        <v>2353</v>
      </c>
      <c r="E588" s="41">
        <v>141</v>
      </c>
      <c r="F588" s="130">
        <f t="shared" si="67"/>
        <v>1.7687902603634174E-4</v>
      </c>
      <c r="G588" s="130">
        <f t="shared" si="69"/>
        <v>0.96921677716378862</v>
      </c>
    </row>
    <row r="589" spans="1:7" ht="18.75" customHeight="1">
      <c r="A589" s="129">
        <v>569</v>
      </c>
      <c r="B589" s="129" t="s">
        <v>2072</v>
      </c>
      <c r="C589" s="129" t="s">
        <v>2334</v>
      </c>
      <c r="D589" s="129" t="s">
        <v>2342</v>
      </c>
      <c r="E589" s="41">
        <v>141</v>
      </c>
      <c r="F589" s="130">
        <f t="shared" si="67"/>
        <v>1.7687902603634174E-4</v>
      </c>
      <c r="G589" s="130">
        <f t="shared" si="69"/>
        <v>0.96939365618982498</v>
      </c>
    </row>
    <row r="590" spans="1:7" ht="18.75" customHeight="1">
      <c r="A590" s="129">
        <v>570</v>
      </c>
      <c r="B590" s="129" t="s">
        <v>1906</v>
      </c>
      <c r="C590" s="129" t="s">
        <v>1885</v>
      </c>
      <c r="D590" s="129" t="s">
        <v>2353</v>
      </c>
      <c r="E590" s="41">
        <v>139</v>
      </c>
      <c r="F590" s="130">
        <f t="shared" si="67"/>
        <v>1.7437010368121634E-4</v>
      </c>
      <c r="G590" s="130">
        <f t="shared" si="69"/>
        <v>0.96956802629350625</v>
      </c>
    </row>
    <row r="591" spans="1:7" ht="18.75" customHeight="1">
      <c r="A591" s="129">
        <v>571</v>
      </c>
      <c r="B591" s="129" t="s">
        <v>1937</v>
      </c>
      <c r="C591" s="129" t="s">
        <v>2356</v>
      </c>
      <c r="D591" s="129" t="s">
        <v>2353</v>
      </c>
      <c r="E591" s="41">
        <v>139</v>
      </c>
      <c r="F591" s="130">
        <f t="shared" si="67"/>
        <v>1.7437010368121634E-4</v>
      </c>
      <c r="G591" s="130">
        <f t="shared" si="69"/>
        <v>0.96974239639718751</v>
      </c>
    </row>
    <row r="592" spans="1:7" ht="18.75" customHeight="1">
      <c r="A592" s="129">
        <v>572</v>
      </c>
      <c r="B592" s="129" t="s">
        <v>2045</v>
      </c>
      <c r="C592" s="129" t="s">
        <v>1752</v>
      </c>
      <c r="D592" s="129" t="s">
        <v>1730</v>
      </c>
      <c r="E592" s="41">
        <v>139</v>
      </c>
      <c r="F592" s="130">
        <f t="shared" si="67"/>
        <v>1.7437010368121634E-4</v>
      </c>
      <c r="G592" s="130">
        <f t="shared" si="69"/>
        <v>0.96991676650086878</v>
      </c>
    </row>
    <row r="593" spans="1:7" ht="18.75" customHeight="1">
      <c r="A593" s="129">
        <v>573</v>
      </c>
      <c r="B593" s="129" t="s">
        <v>2277</v>
      </c>
      <c r="C593" s="129" t="s">
        <v>1885</v>
      </c>
      <c r="D593" s="129" t="s">
        <v>2353</v>
      </c>
      <c r="E593" s="41">
        <v>139</v>
      </c>
      <c r="F593" s="130">
        <f t="shared" si="67"/>
        <v>1.7437010368121634E-4</v>
      </c>
      <c r="G593" s="130">
        <f t="shared" si="69"/>
        <v>0.97009113660455004</v>
      </c>
    </row>
    <row r="594" spans="1:7" ht="18.75" customHeight="1">
      <c r="A594" s="129">
        <v>574</v>
      </c>
      <c r="B594" s="129" t="s">
        <v>1589</v>
      </c>
      <c r="C594" s="129" t="s">
        <v>1588</v>
      </c>
      <c r="D594" s="129" t="s">
        <v>1555</v>
      </c>
      <c r="E594" s="41">
        <v>138</v>
      </c>
      <c r="F594" s="130">
        <f t="shared" si="67"/>
        <v>1.731156425036536E-4</v>
      </c>
      <c r="G594" s="130">
        <f t="shared" si="69"/>
        <v>0.9702642522470537</v>
      </c>
    </row>
    <row r="595" spans="1:7" ht="18.75" customHeight="1">
      <c r="A595" s="129">
        <v>575</v>
      </c>
      <c r="B595" s="129" t="s">
        <v>1584</v>
      </c>
      <c r="C595" s="129" t="s">
        <v>2335</v>
      </c>
      <c r="D595" s="129" t="s">
        <v>1555</v>
      </c>
      <c r="E595" s="41">
        <v>138</v>
      </c>
      <c r="F595" s="130">
        <f t="shared" si="67"/>
        <v>1.731156425036536E-4</v>
      </c>
      <c r="G595" s="130">
        <f t="shared" si="69"/>
        <v>0.97043736788955737</v>
      </c>
    </row>
    <row r="596" spans="1:7" ht="18.75" customHeight="1">
      <c r="A596" s="129">
        <v>576</v>
      </c>
      <c r="B596" s="129" t="s">
        <v>2252</v>
      </c>
      <c r="C596" s="129" t="s">
        <v>2344</v>
      </c>
      <c r="D596" s="129" t="s">
        <v>2342</v>
      </c>
      <c r="E596" s="41">
        <v>137</v>
      </c>
      <c r="F596" s="130">
        <f t="shared" si="67"/>
        <v>1.718611813260909E-4</v>
      </c>
      <c r="G596" s="130">
        <f t="shared" si="69"/>
        <v>0.97060922907088343</v>
      </c>
    </row>
    <row r="597" spans="1:7" ht="18.75" customHeight="1">
      <c r="A597" s="129">
        <v>577</v>
      </c>
      <c r="B597" s="129" t="s">
        <v>1598</v>
      </c>
      <c r="C597" s="129" t="s">
        <v>1594</v>
      </c>
      <c r="D597" s="129" t="s">
        <v>1555</v>
      </c>
      <c r="E597" s="41">
        <v>137</v>
      </c>
      <c r="F597" s="130">
        <f t="shared" ref="F597:F660" si="70">E597/$E$874</f>
        <v>1.718611813260909E-4</v>
      </c>
      <c r="G597" s="130">
        <f t="shared" si="69"/>
        <v>0.97078109025220949</v>
      </c>
    </row>
    <row r="598" spans="1:7" ht="18.75" customHeight="1">
      <c r="A598" s="129">
        <v>578</v>
      </c>
      <c r="B598" s="129" t="s">
        <v>2050</v>
      </c>
      <c r="C598" s="129" t="s">
        <v>2331</v>
      </c>
      <c r="D598" s="129" t="s">
        <v>2330</v>
      </c>
      <c r="E598" s="41">
        <v>137</v>
      </c>
      <c r="F598" s="130">
        <f t="shared" si="70"/>
        <v>1.718611813260909E-4</v>
      </c>
      <c r="G598" s="130">
        <f t="shared" si="69"/>
        <v>0.97095295143353555</v>
      </c>
    </row>
    <row r="599" spans="1:7" ht="18.75" customHeight="1">
      <c r="A599" s="129">
        <v>579</v>
      </c>
      <c r="B599" s="129" t="s">
        <v>2024</v>
      </c>
      <c r="C599" s="129" t="s">
        <v>1672</v>
      </c>
      <c r="D599" s="129" t="s">
        <v>2342</v>
      </c>
      <c r="E599" s="41">
        <v>136</v>
      </c>
      <c r="F599" s="130">
        <f t="shared" si="70"/>
        <v>1.706067201485282E-4</v>
      </c>
      <c r="G599" s="130">
        <f t="shared" si="69"/>
        <v>0.97112355815368412</v>
      </c>
    </row>
    <row r="600" spans="1:7" ht="18.75" customHeight="1">
      <c r="A600" s="129">
        <v>580</v>
      </c>
      <c r="B600" s="129" t="s">
        <v>1890</v>
      </c>
      <c r="C600" s="129" t="s">
        <v>1883</v>
      </c>
      <c r="D600" s="129" t="s">
        <v>2353</v>
      </c>
      <c r="E600" s="41">
        <v>135</v>
      </c>
      <c r="F600" s="130">
        <f t="shared" si="70"/>
        <v>1.693522589709655E-4</v>
      </c>
      <c r="G600" s="130">
        <f t="shared" si="69"/>
        <v>0.97129291041265509</v>
      </c>
    </row>
    <row r="601" spans="1:7" ht="18.75" customHeight="1">
      <c r="A601" s="129">
        <v>581</v>
      </c>
      <c r="B601" s="129" t="s">
        <v>1892</v>
      </c>
      <c r="C601" s="129" t="s">
        <v>1882</v>
      </c>
      <c r="D601" s="129" t="s">
        <v>2353</v>
      </c>
      <c r="E601" s="41">
        <v>135</v>
      </c>
      <c r="F601" s="130">
        <f t="shared" si="70"/>
        <v>1.693522589709655E-4</v>
      </c>
      <c r="G601" s="130">
        <f t="shared" si="69"/>
        <v>0.97146226267162605</v>
      </c>
    </row>
    <row r="602" spans="1:7" ht="18.75" customHeight="1">
      <c r="A602" s="129">
        <v>582</v>
      </c>
      <c r="B602" s="129" t="s">
        <v>1514</v>
      </c>
      <c r="C602" s="129" t="s">
        <v>2354</v>
      </c>
      <c r="D602" s="129" t="s">
        <v>2353</v>
      </c>
      <c r="E602" s="41">
        <v>135</v>
      </c>
      <c r="F602" s="130">
        <f t="shared" si="70"/>
        <v>1.693522589709655E-4</v>
      </c>
      <c r="G602" s="130">
        <f t="shared" si="69"/>
        <v>0.97163161493059702</v>
      </c>
    </row>
    <row r="603" spans="1:7" ht="18.75" customHeight="1">
      <c r="A603" s="129">
        <v>583</v>
      </c>
      <c r="B603" s="129" t="s">
        <v>2295</v>
      </c>
      <c r="C603" s="129" t="s">
        <v>2329</v>
      </c>
      <c r="D603" s="129" t="s">
        <v>2330</v>
      </c>
      <c r="E603" s="41">
        <v>134</v>
      </c>
      <c r="F603" s="130">
        <f t="shared" si="70"/>
        <v>1.6809779779340279E-4</v>
      </c>
      <c r="G603" s="130">
        <f t="shared" si="69"/>
        <v>0.97179971272839039</v>
      </c>
    </row>
    <row r="604" spans="1:7" ht="18.75" customHeight="1">
      <c r="A604" s="129">
        <v>584</v>
      </c>
      <c r="B604" s="129" t="s">
        <v>1717</v>
      </c>
      <c r="C604" s="129" t="s">
        <v>2341</v>
      </c>
      <c r="D604" s="129" t="s">
        <v>2342</v>
      </c>
      <c r="E604" s="41">
        <v>133</v>
      </c>
      <c r="F604" s="130">
        <f t="shared" si="70"/>
        <v>1.6684333661584009E-4</v>
      </c>
      <c r="G604" s="130">
        <f t="shared" si="69"/>
        <v>0.97196655606500626</v>
      </c>
    </row>
    <row r="605" spans="1:7" ht="18.75" customHeight="1">
      <c r="A605" s="129">
        <v>585</v>
      </c>
      <c r="B605" s="129" t="s">
        <v>2315</v>
      </c>
      <c r="C605" s="129" t="s">
        <v>1608</v>
      </c>
      <c r="D605" s="129" t="s">
        <v>1607</v>
      </c>
      <c r="E605" s="41">
        <v>132</v>
      </c>
      <c r="F605" s="130">
        <f t="shared" si="70"/>
        <v>1.6558887543827739E-4</v>
      </c>
      <c r="G605" s="130">
        <f t="shared" si="69"/>
        <v>0.97213214494044453</v>
      </c>
    </row>
    <row r="606" spans="1:7" ht="18.75" customHeight="1">
      <c r="A606" s="129">
        <v>586</v>
      </c>
      <c r="B606" s="129" t="s">
        <v>1682</v>
      </c>
      <c r="C606" s="129" t="s">
        <v>2334</v>
      </c>
      <c r="D606" s="129" t="s">
        <v>2342</v>
      </c>
      <c r="E606" s="41">
        <v>131</v>
      </c>
      <c r="F606" s="130">
        <f t="shared" si="70"/>
        <v>1.6433441426071466E-4</v>
      </c>
      <c r="G606" s="130">
        <f t="shared" si="69"/>
        <v>0.9722964793547052</v>
      </c>
    </row>
    <row r="607" spans="1:7" ht="18.75" customHeight="1">
      <c r="A607" s="129">
        <v>587</v>
      </c>
      <c r="B607" s="129" t="s">
        <v>1955</v>
      </c>
      <c r="C607" s="129" t="s">
        <v>1888</v>
      </c>
      <c r="D607" s="129" t="s">
        <v>2353</v>
      </c>
      <c r="E607" s="41">
        <v>131</v>
      </c>
      <c r="F607" s="130">
        <f t="shared" si="70"/>
        <v>1.6433441426071466E-4</v>
      </c>
      <c r="G607" s="130">
        <f t="shared" si="69"/>
        <v>0.97246081376896587</v>
      </c>
    </row>
    <row r="608" spans="1:7" ht="18.75" customHeight="1">
      <c r="A608" s="129">
        <v>588</v>
      </c>
      <c r="B608" s="129" t="s">
        <v>1748</v>
      </c>
      <c r="C608" s="129" t="s">
        <v>1736</v>
      </c>
      <c r="D608" s="129" t="s">
        <v>2330</v>
      </c>
      <c r="E608" s="41">
        <v>130</v>
      </c>
      <c r="F608" s="130">
        <f t="shared" si="70"/>
        <v>1.6307995308315195E-4</v>
      </c>
      <c r="G608" s="130">
        <f t="shared" si="69"/>
        <v>0.97262389372204905</v>
      </c>
    </row>
    <row r="609" spans="1:12" ht="18.75" customHeight="1">
      <c r="A609" s="129">
        <v>589</v>
      </c>
      <c r="B609" s="129" t="s">
        <v>1533</v>
      </c>
      <c r="C609" s="129" t="s">
        <v>1467</v>
      </c>
      <c r="D609" s="129" t="s">
        <v>1465</v>
      </c>
      <c r="E609" s="41">
        <v>130</v>
      </c>
      <c r="F609" s="130">
        <f t="shared" si="70"/>
        <v>1.6307995308315195E-4</v>
      </c>
      <c r="G609" s="130">
        <f t="shared" si="69"/>
        <v>0.97278697367513223</v>
      </c>
      <c r="I609" s="91"/>
      <c r="J609" s="91"/>
      <c r="K609" s="91"/>
      <c r="L609" s="91"/>
    </row>
    <row r="610" spans="1:12" ht="18.75" customHeight="1">
      <c r="A610" s="129">
        <v>590</v>
      </c>
      <c r="B610" s="129" t="s">
        <v>1535</v>
      </c>
      <c r="C610" s="129" t="s">
        <v>2331</v>
      </c>
      <c r="D610" s="129" t="s">
        <v>2330</v>
      </c>
      <c r="E610" s="41">
        <v>130</v>
      </c>
      <c r="F610" s="130">
        <f t="shared" si="70"/>
        <v>1.6307995308315195E-4</v>
      </c>
      <c r="G610" s="130">
        <f t="shared" si="69"/>
        <v>0.97295005362821541</v>
      </c>
      <c r="I610" s="91"/>
      <c r="J610" s="91"/>
      <c r="K610" s="91"/>
      <c r="L610" s="91"/>
    </row>
    <row r="611" spans="1:12" ht="18.75" customHeight="1">
      <c r="A611" s="129">
        <v>591</v>
      </c>
      <c r="B611" s="129" t="s">
        <v>2023</v>
      </c>
      <c r="C611" s="129" t="s">
        <v>2334</v>
      </c>
      <c r="D611" s="129" t="s">
        <v>2342</v>
      </c>
      <c r="E611" s="41">
        <v>130</v>
      </c>
      <c r="F611" s="130">
        <f t="shared" si="70"/>
        <v>1.6307995308315195E-4</v>
      </c>
      <c r="G611" s="130">
        <f t="shared" si="69"/>
        <v>0.97311313358129858</v>
      </c>
      <c r="I611" s="91"/>
      <c r="J611" s="91"/>
      <c r="K611" s="91"/>
      <c r="L611" s="91"/>
    </row>
    <row r="612" spans="1:12" ht="18.75" customHeight="1">
      <c r="A612" s="129">
        <v>592</v>
      </c>
      <c r="B612" s="129" t="s">
        <v>2090</v>
      </c>
      <c r="C612" s="129" t="s">
        <v>1888</v>
      </c>
      <c r="D612" s="129" t="s">
        <v>2353</v>
      </c>
      <c r="E612" s="41">
        <v>129</v>
      </c>
      <c r="F612" s="130">
        <f t="shared" si="70"/>
        <v>1.6182549190558925E-4</v>
      </c>
      <c r="G612" s="130">
        <f t="shared" si="69"/>
        <v>0.97327495907320416</v>
      </c>
      <c r="I612" s="91"/>
      <c r="J612" s="91"/>
      <c r="K612" s="91"/>
      <c r="L612" s="91"/>
    </row>
    <row r="613" spans="1:12" ht="18.75" customHeight="1">
      <c r="A613" s="129">
        <v>593</v>
      </c>
      <c r="B613" s="129" t="s">
        <v>2180</v>
      </c>
      <c r="C613" s="129" t="s">
        <v>1625</v>
      </c>
      <c r="D613" s="129" t="s">
        <v>1618</v>
      </c>
      <c r="E613" s="41">
        <v>129</v>
      </c>
      <c r="F613" s="130">
        <f t="shared" si="70"/>
        <v>1.6182549190558925E-4</v>
      </c>
      <c r="G613" s="130">
        <f t="shared" si="69"/>
        <v>0.97343678456510974</v>
      </c>
      <c r="I613" s="91"/>
      <c r="J613" s="91"/>
      <c r="K613" s="91"/>
      <c r="L613" s="91"/>
    </row>
    <row r="614" spans="1:12" ht="18.75" customHeight="1">
      <c r="A614" s="129">
        <v>594</v>
      </c>
      <c r="B614" s="129" t="s">
        <v>1799</v>
      </c>
      <c r="C614" s="129" t="s">
        <v>1752</v>
      </c>
      <c r="D614" s="129" t="s">
        <v>1730</v>
      </c>
      <c r="E614" s="41">
        <v>129</v>
      </c>
      <c r="F614" s="130">
        <f t="shared" si="70"/>
        <v>1.6182549190558925E-4</v>
      </c>
      <c r="G614" s="130">
        <f t="shared" si="69"/>
        <v>0.97359861005701531</v>
      </c>
      <c r="I614" s="91"/>
      <c r="J614" s="91"/>
      <c r="K614" s="91"/>
      <c r="L614" s="91"/>
    </row>
    <row r="615" spans="1:12" ht="18.75" customHeight="1">
      <c r="A615" s="129">
        <v>595</v>
      </c>
      <c r="B615" s="129" t="s">
        <v>1881</v>
      </c>
      <c r="C615" s="129" t="s">
        <v>1882</v>
      </c>
      <c r="D615" s="129" t="s">
        <v>2353</v>
      </c>
      <c r="E615" s="41">
        <v>128</v>
      </c>
      <c r="F615" s="130">
        <f t="shared" si="70"/>
        <v>1.6057103072802655E-4</v>
      </c>
      <c r="G615" s="130">
        <f t="shared" si="69"/>
        <v>0.97375918108774329</v>
      </c>
      <c r="I615" s="91"/>
      <c r="J615" s="91"/>
      <c r="K615" s="91"/>
      <c r="L615" s="91"/>
    </row>
    <row r="616" spans="1:12" ht="18.75" customHeight="1">
      <c r="A616" s="129">
        <v>596</v>
      </c>
      <c r="B616" s="129" t="s">
        <v>2017</v>
      </c>
      <c r="C616" s="129" t="s">
        <v>2354</v>
      </c>
      <c r="D616" s="129" t="s">
        <v>2353</v>
      </c>
      <c r="E616" s="41">
        <v>128</v>
      </c>
      <c r="F616" s="130">
        <f t="shared" si="70"/>
        <v>1.6057103072802655E-4</v>
      </c>
      <c r="G616" s="130">
        <f t="shared" si="69"/>
        <v>0.97391975211847126</v>
      </c>
      <c r="I616" s="91"/>
      <c r="J616" s="91"/>
      <c r="K616" s="91"/>
      <c r="L616" s="91"/>
    </row>
    <row r="617" spans="1:12" ht="18.75" customHeight="1">
      <c r="A617" s="129">
        <v>597</v>
      </c>
      <c r="B617" s="129" t="s">
        <v>2105</v>
      </c>
      <c r="C617" s="129" t="s">
        <v>2348</v>
      </c>
      <c r="D617" s="129" t="s">
        <v>1730</v>
      </c>
      <c r="E617" s="41">
        <v>128</v>
      </c>
      <c r="F617" s="130">
        <f t="shared" si="70"/>
        <v>1.6057103072802655E-4</v>
      </c>
      <c r="G617" s="130">
        <f t="shared" si="69"/>
        <v>0.97408032314919923</v>
      </c>
      <c r="I617" s="91"/>
      <c r="J617" s="91"/>
      <c r="K617" s="91"/>
      <c r="L617" s="91"/>
    </row>
    <row r="618" spans="1:12" ht="18.75" customHeight="1">
      <c r="A618" s="129">
        <v>598</v>
      </c>
      <c r="B618" s="129" t="s">
        <v>2005</v>
      </c>
      <c r="C618" s="129" t="s">
        <v>1888</v>
      </c>
      <c r="D618" s="129" t="s">
        <v>2353</v>
      </c>
      <c r="E618" s="41">
        <v>127</v>
      </c>
      <c r="F618" s="130">
        <f t="shared" si="70"/>
        <v>1.5931656955046384E-4</v>
      </c>
      <c r="G618" s="130">
        <f t="shared" si="69"/>
        <v>0.97423963971874972</v>
      </c>
      <c r="I618" s="91"/>
      <c r="J618" s="91"/>
      <c r="K618" s="91"/>
      <c r="L618" s="91"/>
    </row>
    <row r="619" spans="1:12" ht="18.75" customHeight="1">
      <c r="A619" s="129">
        <v>599</v>
      </c>
      <c r="B619" s="129" t="s">
        <v>1613</v>
      </c>
      <c r="C619" s="129" t="s">
        <v>1608</v>
      </c>
      <c r="D619" s="129" t="s">
        <v>1607</v>
      </c>
      <c r="E619" s="41">
        <v>127</v>
      </c>
      <c r="F619" s="130">
        <f t="shared" si="70"/>
        <v>1.5931656955046384E-4</v>
      </c>
      <c r="G619" s="130">
        <f t="shared" si="69"/>
        <v>0.9743989562883002</v>
      </c>
      <c r="I619" s="91"/>
      <c r="J619" s="91"/>
      <c r="K619" s="91"/>
      <c r="L619" s="91"/>
    </row>
    <row r="620" spans="1:12" ht="18.75" customHeight="1">
      <c r="A620" s="129">
        <v>600</v>
      </c>
      <c r="B620" s="129" t="s">
        <v>1976</v>
      </c>
      <c r="C620" s="129" t="s">
        <v>1883</v>
      </c>
      <c r="D620" s="129" t="s">
        <v>2353</v>
      </c>
      <c r="E620" s="41">
        <v>127</v>
      </c>
      <c r="F620" s="130">
        <f t="shared" si="70"/>
        <v>1.5931656955046384E-4</v>
      </c>
      <c r="G620" s="130">
        <f t="shared" si="69"/>
        <v>0.97455827285785068</v>
      </c>
      <c r="I620" s="91"/>
      <c r="J620" s="91"/>
      <c r="K620" s="91"/>
      <c r="L620" s="91"/>
    </row>
    <row r="621" spans="1:12" ht="18.75" customHeight="1">
      <c r="A621" s="129">
        <v>601</v>
      </c>
      <c r="B621" s="129" t="s">
        <v>1889</v>
      </c>
      <c r="C621" s="129" t="s">
        <v>2358</v>
      </c>
      <c r="D621" s="129" t="s">
        <v>2353</v>
      </c>
      <c r="E621" s="41">
        <v>126</v>
      </c>
      <c r="F621" s="130">
        <f t="shared" si="70"/>
        <v>1.5806210837290114E-4</v>
      </c>
      <c r="G621" s="130">
        <f t="shared" si="69"/>
        <v>0.97471633496622356</v>
      </c>
      <c r="I621" s="91"/>
      <c r="J621" s="91"/>
      <c r="K621" s="91"/>
      <c r="L621" s="91"/>
    </row>
    <row r="622" spans="1:12" ht="18.75" customHeight="1">
      <c r="A622" s="129">
        <v>602</v>
      </c>
      <c r="B622" s="129" t="s">
        <v>1673</v>
      </c>
      <c r="C622" s="129" t="s">
        <v>2341</v>
      </c>
      <c r="D622" s="129" t="s">
        <v>2342</v>
      </c>
      <c r="E622" s="41">
        <v>125</v>
      </c>
      <c r="F622" s="130">
        <f t="shared" si="70"/>
        <v>1.5680764719533841E-4</v>
      </c>
      <c r="G622" s="130">
        <f t="shared" si="69"/>
        <v>0.97487314261341895</v>
      </c>
      <c r="I622" s="91"/>
      <c r="J622" s="91"/>
      <c r="K622" s="91"/>
      <c r="L622" s="91"/>
    </row>
    <row r="623" spans="1:12" ht="18.75" customHeight="1">
      <c r="A623" s="129">
        <v>603</v>
      </c>
      <c r="B623" s="129" t="s">
        <v>1841</v>
      </c>
      <c r="C623" s="129" t="s">
        <v>1842</v>
      </c>
      <c r="D623" s="129" t="s">
        <v>2350</v>
      </c>
      <c r="E623" s="41">
        <v>125</v>
      </c>
      <c r="F623" s="130">
        <f t="shared" si="70"/>
        <v>1.5680764719533841E-4</v>
      </c>
      <c r="G623" s="130">
        <f t="shared" si="69"/>
        <v>0.97502995026061434</v>
      </c>
      <c r="I623" s="91"/>
      <c r="J623" s="91"/>
      <c r="K623" s="91"/>
      <c r="L623" s="91"/>
    </row>
    <row r="624" spans="1:12" ht="18.75" customHeight="1">
      <c r="A624" s="129">
        <v>604</v>
      </c>
      <c r="B624" s="129" t="s">
        <v>1557</v>
      </c>
      <c r="C624" s="129" t="s">
        <v>1554</v>
      </c>
      <c r="D624" s="129" t="s">
        <v>1555</v>
      </c>
      <c r="E624" s="41">
        <v>125</v>
      </c>
      <c r="F624" s="130">
        <f t="shared" si="70"/>
        <v>1.5680764719533841E-4</v>
      </c>
      <c r="G624" s="130">
        <f t="shared" si="69"/>
        <v>0.97518675790780973</v>
      </c>
      <c r="I624" s="91"/>
      <c r="J624" s="91"/>
      <c r="K624" s="91"/>
      <c r="L624" s="91"/>
    </row>
    <row r="625" spans="1:12" ht="18.75" customHeight="1">
      <c r="A625" s="129">
        <v>605</v>
      </c>
      <c r="B625" s="129" t="s">
        <v>1917</v>
      </c>
      <c r="C625" s="129" t="s">
        <v>1885</v>
      </c>
      <c r="D625" s="129" t="s">
        <v>2353</v>
      </c>
      <c r="E625" s="41">
        <v>125</v>
      </c>
      <c r="F625" s="130">
        <f t="shared" si="70"/>
        <v>1.5680764719533841E-4</v>
      </c>
      <c r="G625" s="130">
        <f t="shared" si="69"/>
        <v>0.97534356555500512</v>
      </c>
      <c r="I625" s="91"/>
      <c r="J625" s="91"/>
      <c r="K625" s="91"/>
      <c r="L625" s="91"/>
    </row>
    <row r="626" spans="1:12" ht="18.75" customHeight="1">
      <c r="A626" s="129">
        <v>606</v>
      </c>
      <c r="B626" s="129" t="s">
        <v>1897</v>
      </c>
      <c r="C626" s="129" t="s">
        <v>2356</v>
      </c>
      <c r="D626" s="129" t="s">
        <v>2353</v>
      </c>
      <c r="E626" s="41">
        <v>124</v>
      </c>
      <c r="F626" s="130">
        <f t="shared" si="70"/>
        <v>1.5555318601777571E-4</v>
      </c>
      <c r="G626" s="130">
        <f t="shared" si="69"/>
        <v>0.97549911874102291</v>
      </c>
      <c r="I626" s="91"/>
      <c r="J626" s="91"/>
      <c r="K626" s="91"/>
      <c r="L626" s="91"/>
    </row>
    <row r="627" spans="1:12" ht="18.75" customHeight="1">
      <c r="A627" s="129">
        <v>607</v>
      </c>
      <c r="B627" s="129" t="s">
        <v>2302</v>
      </c>
      <c r="C627" s="129" t="s">
        <v>1842</v>
      </c>
      <c r="D627" s="129" t="s">
        <v>2350</v>
      </c>
      <c r="E627" s="41">
        <v>124</v>
      </c>
      <c r="F627" s="130">
        <f t="shared" si="70"/>
        <v>1.5555318601777571E-4</v>
      </c>
      <c r="G627" s="130">
        <f t="shared" si="69"/>
        <v>0.9756546719270407</v>
      </c>
      <c r="I627" s="91"/>
      <c r="J627" s="91"/>
      <c r="K627" s="91"/>
      <c r="L627" s="91"/>
    </row>
    <row r="628" spans="1:12" ht="18.75" customHeight="1">
      <c r="A628" s="129">
        <v>608</v>
      </c>
      <c r="B628" s="129" t="s">
        <v>2064</v>
      </c>
      <c r="C628" s="129" t="s">
        <v>2358</v>
      </c>
      <c r="D628" s="129" t="s">
        <v>2353</v>
      </c>
      <c r="E628" s="41">
        <v>124</v>
      </c>
      <c r="F628" s="130">
        <f t="shared" si="70"/>
        <v>1.5555318601777571E-4</v>
      </c>
      <c r="G628" s="130">
        <f t="shared" ref="G628:G691" si="71">G627+F628</f>
        <v>0.97581022511305848</v>
      </c>
      <c r="I628" s="91"/>
      <c r="J628" s="91"/>
      <c r="K628" s="91"/>
      <c r="L628" s="91"/>
    </row>
    <row r="629" spans="1:12" ht="18.75" customHeight="1">
      <c r="A629" s="129">
        <v>609</v>
      </c>
      <c r="B629" s="129" t="s">
        <v>2178</v>
      </c>
      <c r="C629" s="129" t="s">
        <v>1750</v>
      </c>
      <c r="D629" s="129" t="s">
        <v>1730</v>
      </c>
      <c r="E629" s="41">
        <v>123</v>
      </c>
      <c r="F629" s="130">
        <f t="shared" si="70"/>
        <v>1.54298724840213E-4</v>
      </c>
      <c r="G629" s="130">
        <f t="shared" si="71"/>
        <v>0.97596452383789867</v>
      </c>
      <c r="I629" s="91"/>
      <c r="J629" s="91"/>
      <c r="K629" s="91"/>
      <c r="L629" s="91"/>
    </row>
    <row r="630" spans="1:12" ht="18.75" customHeight="1">
      <c r="A630" s="129">
        <v>610</v>
      </c>
      <c r="B630" s="129" t="s">
        <v>1507</v>
      </c>
      <c r="C630" s="129" t="s">
        <v>2326</v>
      </c>
      <c r="D630" s="129" t="s">
        <v>1465</v>
      </c>
      <c r="E630" s="41">
        <v>123</v>
      </c>
      <c r="F630" s="130">
        <f t="shared" si="70"/>
        <v>1.54298724840213E-4</v>
      </c>
      <c r="G630" s="130">
        <f t="shared" si="71"/>
        <v>0.97611882256273885</v>
      </c>
      <c r="I630" s="91"/>
      <c r="J630" s="91"/>
      <c r="K630" s="91"/>
      <c r="L630" s="91"/>
    </row>
    <row r="631" spans="1:12" ht="18.75" customHeight="1">
      <c r="A631" s="129">
        <v>611</v>
      </c>
      <c r="B631" s="129" t="s">
        <v>1705</v>
      </c>
      <c r="C631" s="129" t="s">
        <v>1672</v>
      </c>
      <c r="D631" s="129" t="s">
        <v>2342</v>
      </c>
      <c r="E631" s="41">
        <v>123</v>
      </c>
      <c r="F631" s="130">
        <f t="shared" si="70"/>
        <v>1.54298724840213E-4</v>
      </c>
      <c r="G631" s="130">
        <f t="shared" si="71"/>
        <v>0.97627312128757904</v>
      </c>
      <c r="I631" s="91"/>
      <c r="J631" s="91"/>
      <c r="K631" s="91"/>
      <c r="L631" s="91"/>
    </row>
    <row r="632" spans="1:12" ht="18.75" customHeight="1">
      <c r="A632" s="129">
        <v>612</v>
      </c>
      <c r="B632" s="129" t="s">
        <v>1877</v>
      </c>
      <c r="C632" s="129" t="s">
        <v>2349</v>
      </c>
      <c r="D632" s="129" t="s">
        <v>2350</v>
      </c>
      <c r="E632" s="41">
        <v>123</v>
      </c>
      <c r="F632" s="130">
        <f t="shared" si="70"/>
        <v>1.54298724840213E-4</v>
      </c>
      <c r="G632" s="130">
        <f t="shared" si="71"/>
        <v>0.97642742001241922</v>
      </c>
      <c r="I632" s="91"/>
      <c r="J632" s="91"/>
      <c r="K632" s="91"/>
      <c r="L632" s="91"/>
    </row>
    <row r="633" spans="1:12" ht="18.75" customHeight="1">
      <c r="A633" s="129">
        <v>613</v>
      </c>
      <c r="B633" s="129" t="s">
        <v>1726</v>
      </c>
      <c r="C633" s="129" t="s">
        <v>1672</v>
      </c>
      <c r="D633" s="129" t="s">
        <v>2342</v>
      </c>
      <c r="E633" s="41">
        <v>123</v>
      </c>
      <c r="F633" s="130">
        <f t="shared" si="70"/>
        <v>1.54298724840213E-4</v>
      </c>
      <c r="G633" s="130">
        <f t="shared" si="71"/>
        <v>0.97658171873725941</v>
      </c>
      <c r="I633" s="91"/>
      <c r="J633" s="91"/>
      <c r="K633" s="91"/>
      <c r="L633" s="91"/>
    </row>
    <row r="634" spans="1:12" ht="18.75" customHeight="1">
      <c r="A634" s="129">
        <v>614</v>
      </c>
      <c r="B634" s="129" t="s">
        <v>1902</v>
      </c>
      <c r="C634" s="129" t="s">
        <v>1888</v>
      </c>
      <c r="D634" s="129" t="s">
        <v>2353</v>
      </c>
      <c r="E634" s="41">
        <v>122</v>
      </c>
      <c r="F634" s="130">
        <f t="shared" si="70"/>
        <v>1.530442636626503E-4</v>
      </c>
      <c r="G634" s="130">
        <f t="shared" si="71"/>
        <v>0.9767347630009221</v>
      </c>
      <c r="I634" s="91"/>
      <c r="J634" s="91"/>
      <c r="K634" s="91"/>
      <c r="L634" s="91"/>
    </row>
    <row r="635" spans="1:12" ht="18.75" customHeight="1">
      <c r="A635" s="129">
        <v>615</v>
      </c>
      <c r="B635" s="129" t="s">
        <v>2300</v>
      </c>
      <c r="C635" s="129" t="s">
        <v>2345</v>
      </c>
      <c r="D635" s="129" t="s">
        <v>1730</v>
      </c>
      <c r="E635" s="41">
        <v>122</v>
      </c>
      <c r="F635" s="130">
        <f t="shared" si="70"/>
        <v>1.530442636626503E-4</v>
      </c>
      <c r="G635" s="130">
        <f t="shared" si="71"/>
        <v>0.9768878072645848</v>
      </c>
      <c r="I635" s="91"/>
      <c r="J635" s="91"/>
      <c r="K635" s="91"/>
      <c r="L635" s="91"/>
    </row>
    <row r="636" spans="1:12" ht="18.75" customHeight="1">
      <c r="A636" s="129">
        <v>616</v>
      </c>
      <c r="B636" s="129" t="s">
        <v>1524</v>
      </c>
      <c r="C636" s="129" t="s">
        <v>1467</v>
      </c>
      <c r="D636" s="129" t="s">
        <v>1465</v>
      </c>
      <c r="E636" s="41">
        <v>122</v>
      </c>
      <c r="F636" s="130">
        <f t="shared" si="70"/>
        <v>1.530442636626503E-4</v>
      </c>
      <c r="G636" s="130">
        <f t="shared" si="71"/>
        <v>0.97704085152824749</v>
      </c>
      <c r="I636" s="91"/>
      <c r="J636" s="91"/>
      <c r="K636" s="91"/>
      <c r="L636" s="91"/>
    </row>
    <row r="637" spans="1:12" ht="18.75" customHeight="1">
      <c r="A637" s="129">
        <v>617</v>
      </c>
      <c r="B637" s="129" t="s">
        <v>1653</v>
      </c>
      <c r="C637" s="129" t="s">
        <v>2340</v>
      </c>
      <c r="D637" s="129" t="s">
        <v>1618</v>
      </c>
      <c r="E637" s="41">
        <v>122</v>
      </c>
      <c r="F637" s="130">
        <f t="shared" si="70"/>
        <v>1.530442636626503E-4</v>
      </c>
      <c r="G637" s="130">
        <f t="shared" si="71"/>
        <v>0.97719389579191018</v>
      </c>
      <c r="I637" s="91"/>
      <c r="J637" s="91"/>
      <c r="K637" s="91"/>
      <c r="L637" s="91"/>
    </row>
    <row r="638" spans="1:12" ht="18.75" customHeight="1">
      <c r="A638" s="129">
        <v>618</v>
      </c>
      <c r="B638" s="129" t="s">
        <v>1468</v>
      </c>
      <c r="C638" s="129" t="s">
        <v>1466</v>
      </c>
      <c r="D638" s="129" t="s">
        <v>1465</v>
      </c>
      <c r="E638" s="41">
        <v>121</v>
      </c>
      <c r="F638" s="130">
        <f t="shared" si="70"/>
        <v>1.517898024850876E-4</v>
      </c>
      <c r="G638" s="130">
        <f t="shared" si="71"/>
        <v>0.97734568559439527</v>
      </c>
      <c r="I638" s="91"/>
      <c r="J638" s="91"/>
      <c r="K638" s="91"/>
      <c r="L638" s="91"/>
    </row>
    <row r="639" spans="1:12" ht="18.75" customHeight="1">
      <c r="A639" s="129">
        <v>619</v>
      </c>
      <c r="B639" s="129" t="s">
        <v>1686</v>
      </c>
      <c r="C639" s="129" t="s">
        <v>2341</v>
      </c>
      <c r="D639" s="129" t="s">
        <v>2342</v>
      </c>
      <c r="E639" s="41">
        <v>121</v>
      </c>
      <c r="F639" s="130">
        <f t="shared" si="70"/>
        <v>1.517898024850876E-4</v>
      </c>
      <c r="G639" s="130">
        <f t="shared" si="71"/>
        <v>0.97749747539688037</v>
      </c>
      <c r="I639" s="91"/>
      <c r="J639" s="91"/>
      <c r="K639" s="91"/>
      <c r="L639" s="91"/>
    </row>
    <row r="640" spans="1:12" ht="18.75" customHeight="1">
      <c r="A640" s="129">
        <v>620</v>
      </c>
      <c r="B640" s="129" t="s">
        <v>1911</v>
      </c>
      <c r="C640" s="129" t="s">
        <v>2356</v>
      </c>
      <c r="D640" s="129" t="s">
        <v>2353</v>
      </c>
      <c r="E640" s="41">
        <v>121</v>
      </c>
      <c r="F640" s="130">
        <f t="shared" si="70"/>
        <v>1.517898024850876E-4</v>
      </c>
      <c r="G640" s="130">
        <f t="shared" si="71"/>
        <v>0.97764926519936546</v>
      </c>
      <c r="I640" s="91"/>
      <c r="J640" s="91"/>
      <c r="K640" s="91"/>
      <c r="L640" s="91"/>
    </row>
    <row r="641" spans="1:12" ht="18.75" customHeight="1">
      <c r="A641" s="129">
        <v>621</v>
      </c>
      <c r="B641" s="129" t="s">
        <v>2071</v>
      </c>
      <c r="C641" s="129" t="s">
        <v>1678</v>
      </c>
      <c r="D641" s="129" t="s">
        <v>2342</v>
      </c>
      <c r="E641" s="41">
        <v>121</v>
      </c>
      <c r="F641" s="130">
        <f t="shared" si="70"/>
        <v>1.517898024850876E-4</v>
      </c>
      <c r="G641" s="130">
        <f t="shared" si="71"/>
        <v>0.97780105500185055</v>
      </c>
      <c r="I641" s="91"/>
      <c r="J641" s="91"/>
      <c r="K641" s="91"/>
      <c r="L641" s="91"/>
    </row>
    <row r="642" spans="1:12" ht="18.75" customHeight="1">
      <c r="A642" s="129">
        <v>622</v>
      </c>
      <c r="B642" s="129" t="s">
        <v>1967</v>
      </c>
      <c r="C642" s="129" t="s">
        <v>2358</v>
      </c>
      <c r="D642" s="129" t="s">
        <v>2353</v>
      </c>
      <c r="E642" s="41">
        <v>121</v>
      </c>
      <c r="F642" s="130">
        <f t="shared" si="70"/>
        <v>1.517898024850876E-4</v>
      </c>
      <c r="G642" s="130">
        <f t="shared" si="71"/>
        <v>0.97795284480433564</v>
      </c>
      <c r="I642" s="91"/>
      <c r="J642" s="91"/>
      <c r="K642" s="91"/>
      <c r="L642" s="91"/>
    </row>
    <row r="643" spans="1:12" ht="18.75" customHeight="1">
      <c r="A643" s="129">
        <v>623</v>
      </c>
      <c r="B643" s="129" t="s">
        <v>2323</v>
      </c>
      <c r="C643" s="129" t="s">
        <v>1674</v>
      </c>
      <c r="D643" s="129" t="s">
        <v>2342</v>
      </c>
      <c r="E643" s="41">
        <v>121</v>
      </c>
      <c r="F643" s="130">
        <f t="shared" si="70"/>
        <v>1.517898024850876E-4</v>
      </c>
      <c r="G643" s="130">
        <f t="shared" si="71"/>
        <v>0.97810463460682073</v>
      </c>
      <c r="I643" s="91"/>
      <c r="J643" s="91"/>
      <c r="K643" s="91"/>
      <c r="L643" s="91"/>
    </row>
    <row r="644" spans="1:12" ht="18.75" customHeight="1">
      <c r="A644" s="129">
        <v>624</v>
      </c>
      <c r="B644" s="129" t="s">
        <v>2013</v>
      </c>
      <c r="C644" s="129" t="s">
        <v>1731</v>
      </c>
      <c r="D644" s="129" t="s">
        <v>2330</v>
      </c>
      <c r="E644" s="41">
        <v>120</v>
      </c>
      <c r="F644" s="130">
        <f t="shared" si="70"/>
        <v>1.5053534130752489E-4</v>
      </c>
      <c r="G644" s="130">
        <f t="shared" si="71"/>
        <v>0.97825516994812822</v>
      </c>
      <c r="I644" s="91"/>
      <c r="J644" s="91"/>
      <c r="K644" s="91"/>
      <c r="L644" s="91"/>
    </row>
    <row r="645" spans="1:12" ht="18.75" customHeight="1">
      <c r="A645" s="129">
        <v>625</v>
      </c>
      <c r="B645" s="129" t="s">
        <v>2051</v>
      </c>
      <c r="C645" s="129" t="s">
        <v>1844</v>
      </c>
      <c r="D645" s="129" t="s">
        <v>2350</v>
      </c>
      <c r="E645" s="41">
        <v>120</v>
      </c>
      <c r="F645" s="130">
        <f t="shared" si="70"/>
        <v>1.5053534130752489E-4</v>
      </c>
      <c r="G645" s="130">
        <f t="shared" si="71"/>
        <v>0.97840570528943571</v>
      </c>
      <c r="I645" s="91"/>
      <c r="J645" s="91"/>
      <c r="K645" s="91"/>
      <c r="L645" s="91"/>
    </row>
    <row r="646" spans="1:12" ht="18.75" customHeight="1">
      <c r="A646" s="129">
        <v>626</v>
      </c>
      <c r="B646" s="129" t="s">
        <v>2219</v>
      </c>
      <c r="C646" s="129" t="s">
        <v>1735</v>
      </c>
      <c r="D646" s="129" t="s">
        <v>1730</v>
      </c>
      <c r="E646" s="41">
        <v>119</v>
      </c>
      <c r="F646" s="130">
        <f t="shared" si="70"/>
        <v>1.4928088012996219E-4</v>
      </c>
      <c r="G646" s="130">
        <f t="shared" si="71"/>
        <v>0.97855498616956571</v>
      </c>
      <c r="I646" s="91"/>
      <c r="J646" s="91"/>
      <c r="K646" s="91"/>
      <c r="L646" s="91"/>
    </row>
    <row r="647" spans="1:12" ht="18.75" customHeight="1">
      <c r="A647" s="129">
        <v>627</v>
      </c>
      <c r="B647" s="129" t="s">
        <v>1905</v>
      </c>
      <c r="C647" s="129" t="s">
        <v>1888</v>
      </c>
      <c r="D647" s="129" t="s">
        <v>2353</v>
      </c>
      <c r="E647" s="41">
        <v>119</v>
      </c>
      <c r="F647" s="130">
        <f t="shared" si="70"/>
        <v>1.4928088012996219E-4</v>
      </c>
      <c r="G647" s="130">
        <f t="shared" si="71"/>
        <v>0.97870426704969571</v>
      </c>
      <c r="I647" s="91"/>
      <c r="J647" s="91"/>
      <c r="K647" s="91"/>
      <c r="L647" s="91"/>
    </row>
    <row r="648" spans="1:12" ht="18.75" customHeight="1">
      <c r="A648" s="129">
        <v>628</v>
      </c>
      <c r="B648" s="129" t="s">
        <v>1549</v>
      </c>
      <c r="C648" s="129" t="s">
        <v>2326</v>
      </c>
      <c r="D648" s="129" t="s">
        <v>1465</v>
      </c>
      <c r="E648" s="41">
        <v>119</v>
      </c>
      <c r="F648" s="130">
        <f t="shared" si="70"/>
        <v>1.4928088012996219E-4</v>
      </c>
      <c r="G648" s="130">
        <f t="shared" si="71"/>
        <v>0.97885354792982571</v>
      </c>
      <c r="I648" s="91"/>
      <c r="J648" s="91"/>
      <c r="K648" s="91"/>
      <c r="L648" s="91"/>
    </row>
    <row r="649" spans="1:12" ht="18.75" customHeight="1">
      <c r="A649" s="129">
        <v>629</v>
      </c>
      <c r="B649" s="129" t="s">
        <v>1687</v>
      </c>
      <c r="C649" s="129" t="s">
        <v>1672</v>
      </c>
      <c r="D649" s="129" t="s">
        <v>2342</v>
      </c>
      <c r="E649" s="41">
        <v>118</v>
      </c>
      <c r="F649" s="130">
        <f t="shared" si="70"/>
        <v>1.4802641895239946E-4</v>
      </c>
      <c r="G649" s="130">
        <f t="shared" si="71"/>
        <v>0.9790015743487781</v>
      </c>
      <c r="I649" s="91"/>
      <c r="J649" s="91"/>
      <c r="K649" s="91"/>
      <c r="L649" s="91"/>
    </row>
    <row r="650" spans="1:12" ht="18.75" customHeight="1">
      <c r="A650" s="129">
        <v>630</v>
      </c>
      <c r="B650" s="129" t="s">
        <v>1596</v>
      </c>
      <c r="C650" s="129" t="s">
        <v>1594</v>
      </c>
      <c r="D650" s="129" t="s">
        <v>1555</v>
      </c>
      <c r="E650" s="41">
        <v>118</v>
      </c>
      <c r="F650" s="130">
        <f t="shared" si="70"/>
        <v>1.4802641895239946E-4</v>
      </c>
      <c r="G650" s="130">
        <f t="shared" si="71"/>
        <v>0.9791496007677305</v>
      </c>
      <c r="I650" s="91"/>
      <c r="J650" s="91"/>
      <c r="K650" s="91"/>
      <c r="L650" s="91"/>
    </row>
    <row r="651" spans="1:12" ht="18.75" customHeight="1">
      <c r="A651" s="129">
        <v>631</v>
      </c>
      <c r="B651" s="129" t="s">
        <v>1601</v>
      </c>
      <c r="C651" s="129" t="s">
        <v>2325</v>
      </c>
      <c r="D651" s="129" t="s">
        <v>1555</v>
      </c>
      <c r="E651" s="41">
        <v>117</v>
      </c>
      <c r="F651" s="130">
        <f t="shared" si="70"/>
        <v>1.4677195777483676E-4</v>
      </c>
      <c r="G651" s="130">
        <f t="shared" si="71"/>
        <v>0.97929637272550529</v>
      </c>
      <c r="I651" s="91"/>
      <c r="J651" s="91"/>
      <c r="K651" s="91"/>
      <c r="L651" s="91"/>
    </row>
    <row r="652" spans="1:12" ht="18.75" customHeight="1">
      <c r="A652" s="129">
        <v>632</v>
      </c>
      <c r="B652" s="129" t="s">
        <v>2258</v>
      </c>
      <c r="C652" s="129" t="s">
        <v>1588</v>
      </c>
      <c r="D652" s="129" t="s">
        <v>1555</v>
      </c>
      <c r="E652" s="41">
        <v>117</v>
      </c>
      <c r="F652" s="130">
        <f t="shared" si="70"/>
        <v>1.4677195777483676E-4</v>
      </c>
      <c r="G652" s="130">
        <f t="shared" si="71"/>
        <v>0.97944314468328009</v>
      </c>
      <c r="I652" s="91"/>
      <c r="J652" s="91"/>
      <c r="K652" s="91"/>
      <c r="L652" s="91"/>
    </row>
    <row r="653" spans="1:12" ht="18.75" customHeight="1">
      <c r="A653" s="129">
        <v>633</v>
      </c>
      <c r="B653" s="129" t="s">
        <v>2057</v>
      </c>
      <c r="C653" s="129" t="s">
        <v>2348</v>
      </c>
      <c r="D653" s="129" t="s">
        <v>1730</v>
      </c>
      <c r="E653" s="41">
        <v>117</v>
      </c>
      <c r="F653" s="130">
        <f t="shared" si="70"/>
        <v>1.4677195777483676E-4</v>
      </c>
      <c r="G653" s="130">
        <f t="shared" si="71"/>
        <v>0.97958991664105488</v>
      </c>
      <c r="I653" s="91"/>
      <c r="J653" s="91"/>
      <c r="K653" s="91"/>
      <c r="L653" s="91"/>
    </row>
    <row r="654" spans="1:12" ht="18.75" customHeight="1">
      <c r="A654" s="129">
        <v>634</v>
      </c>
      <c r="B654" s="129" t="s">
        <v>2067</v>
      </c>
      <c r="C654" s="129" t="s">
        <v>2337</v>
      </c>
      <c r="D654" s="129" t="s">
        <v>1607</v>
      </c>
      <c r="E654" s="41">
        <v>116</v>
      </c>
      <c r="F654" s="130">
        <f t="shared" si="70"/>
        <v>1.4551749659727405E-4</v>
      </c>
      <c r="G654" s="130">
        <f t="shared" si="71"/>
        <v>0.97973543413765218</v>
      </c>
      <c r="I654" s="91"/>
      <c r="J654" s="91"/>
      <c r="K654" s="91"/>
      <c r="L654" s="91"/>
    </row>
    <row r="655" spans="1:12" ht="18.75" customHeight="1">
      <c r="A655" s="129">
        <v>635</v>
      </c>
      <c r="B655" s="129" t="s">
        <v>2210</v>
      </c>
      <c r="C655" s="129" t="s">
        <v>1594</v>
      </c>
      <c r="D655" s="129" t="s">
        <v>1555</v>
      </c>
      <c r="E655" s="41">
        <v>114</v>
      </c>
      <c r="F655" s="130">
        <f t="shared" si="70"/>
        <v>1.4300857424214865E-4</v>
      </c>
      <c r="G655" s="130">
        <f t="shared" si="71"/>
        <v>0.97987844271189428</v>
      </c>
      <c r="I655" s="91"/>
      <c r="J655" s="91"/>
      <c r="K655" s="91"/>
      <c r="L655" s="91"/>
    </row>
    <row r="656" spans="1:12" ht="18.75" customHeight="1">
      <c r="A656" s="129">
        <v>636</v>
      </c>
      <c r="B656" s="129" t="s">
        <v>1850</v>
      </c>
      <c r="C656" s="129" t="s">
        <v>1844</v>
      </c>
      <c r="D656" s="129" t="s">
        <v>2350</v>
      </c>
      <c r="E656" s="41">
        <v>114</v>
      </c>
      <c r="F656" s="130">
        <f t="shared" si="70"/>
        <v>1.4300857424214865E-4</v>
      </c>
      <c r="G656" s="130">
        <f t="shared" si="71"/>
        <v>0.98002145128613638</v>
      </c>
      <c r="I656" s="91"/>
      <c r="J656" s="91"/>
      <c r="K656" s="91"/>
      <c r="L656" s="91"/>
    </row>
    <row r="657" spans="1:12" ht="18.75" customHeight="1">
      <c r="A657" s="129">
        <v>637</v>
      </c>
      <c r="B657" s="129" t="s">
        <v>2248</v>
      </c>
      <c r="C657" s="129" t="s">
        <v>2348</v>
      </c>
      <c r="D657" s="129" t="s">
        <v>1730</v>
      </c>
      <c r="E657" s="41">
        <v>114</v>
      </c>
      <c r="F657" s="130">
        <f t="shared" si="70"/>
        <v>1.4300857424214865E-4</v>
      </c>
      <c r="G657" s="130">
        <f t="shared" si="71"/>
        <v>0.98016445986037848</v>
      </c>
      <c r="I657" s="91"/>
      <c r="J657" s="91"/>
      <c r="K657" s="91"/>
      <c r="L657" s="91"/>
    </row>
    <row r="658" spans="1:12" ht="18.75" customHeight="1">
      <c r="A658" s="129">
        <v>638</v>
      </c>
      <c r="B658" s="129" t="s">
        <v>1851</v>
      </c>
      <c r="C658" s="129" t="s">
        <v>1838</v>
      </c>
      <c r="D658" s="129" t="s">
        <v>2350</v>
      </c>
      <c r="E658" s="41">
        <v>113</v>
      </c>
      <c r="F658" s="130">
        <f t="shared" si="70"/>
        <v>1.4175411306458594E-4</v>
      </c>
      <c r="G658" s="130">
        <f t="shared" si="71"/>
        <v>0.98030621397344309</v>
      </c>
      <c r="I658" s="91"/>
      <c r="J658" s="91"/>
      <c r="K658" s="91"/>
      <c r="L658" s="91"/>
    </row>
    <row r="659" spans="1:12" ht="18.75" customHeight="1">
      <c r="A659" s="129">
        <v>639</v>
      </c>
      <c r="B659" s="129" t="s">
        <v>2224</v>
      </c>
      <c r="C659" s="129" t="s">
        <v>1594</v>
      </c>
      <c r="D659" s="129" t="s">
        <v>1555</v>
      </c>
      <c r="E659" s="41">
        <v>113</v>
      </c>
      <c r="F659" s="130">
        <f t="shared" si="70"/>
        <v>1.4175411306458594E-4</v>
      </c>
      <c r="G659" s="130">
        <f t="shared" si="71"/>
        <v>0.98044796808650769</v>
      </c>
      <c r="I659" s="91"/>
      <c r="J659" s="91"/>
      <c r="K659" s="91"/>
      <c r="L659" s="91"/>
    </row>
    <row r="660" spans="1:12" ht="18.75" customHeight="1">
      <c r="A660" s="129">
        <v>640</v>
      </c>
      <c r="B660" s="129" t="s">
        <v>1898</v>
      </c>
      <c r="C660" s="129" t="s">
        <v>2358</v>
      </c>
      <c r="D660" s="129" t="s">
        <v>2353</v>
      </c>
      <c r="E660" s="41">
        <v>112</v>
      </c>
      <c r="F660" s="130">
        <f t="shared" si="70"/>
        <v>1.4049965188702321E-4</v>
      </c>
      <c r="G660" s="130">
        <f t="shared" si="71"/>
        <v>0.9805884677383947</v>
      </c>
      <c r="I660" s="91"/>
      <c r="J660" s="91"/>
      <c r="K660" s="91"/>
      <c r="L660" s="91"/>
    </row>
    <row r="661" spans="1:12" ht="18.75" customHeight="1">
      <c r="A661" s="129">
        <v>641</v>
      </c>
      <c r="B661" s="129" t="s">
        <v>1540</v>
      </c>
      <c r="C661" s="129" t="s">
        <v>2329</v>
      </c>
      <c r="D661" s="129" t="s">
        <v>2330</v>
      </c>
      <c r="E661" s="41">
        <v>112</v>
      </c>
      <c r="F661" s="130">
        <f t="shared" ref="F661:F724" si="72">E661/$E$874</f>
        <v>1.4049965188702321E-4</v>
      </c>
      <c r="G661" s="130">
        <f t="shared" si="71"/>
        <v>0.9807289673902817</v>
      </c>
      <c r="I661" s="91"/>
      <c r="J661" s="91"/>
      <c r="K661" s="91"/>
      <c r="L661" s="91"/>
    </row>
    <row r="662" spans="1:12" ht="18.75" customHeight="1">
      <c r="A662" s="129">
        <v>642</v>
      </c>
      <c r="B662" s="129" t="s">
        <v>2065</v>
      </c>
      <c r="C662" s="129" t="s">
        <v>2332</v>
      </c>
      <c r="D662" s="129" t="s">
        <v>2330</v>
      </c>
      <c r="E662" s="41">
        <v>112</v>
      </c>
      <c r="F662" s="130">
        <f t="shared" si="72"/>
        <v>1.4049965188702321E-4</v>
      </c>
      <c r="G662" s="130">
        <f t="shared" si="71"/>
        <v>0.98086946704216871</v>
      </c>
      <c r="I662" s="91"/>
      <c r="J662" s="91"/>
      <c r="K662" s="91"/>
      <c r="L662" s="91"/>
    </row>
    <row r="663" spans="1:12" ht="18.75" customHeight="1">
      <c r="A663" s="129">
        <v>643</v>
      </c>
      <c r="B663" s="129" t="s">
        <v>1733</v>
      </c>
      <c r="C663" s="129" t="s">
        <v>2346</v>
      </c>
      <c r="D663" s="129" t="s">
        <v>1730</v>
      </c>
      <c r="E663" s="41">
        <v>111</v>
      </c>
      <c r="F663" s="130">
        <f t="shared" si="72"/>
        <v>1.3924519070946051E-4</v>
      </c>
      <c r="G663" s="130">
        <f t="shared" si="71"/>
        <v>0.98100871223287822</v>
      </c>
      <c r="I663" s="91"/>
      <c r="J663" s="91"/>
      <c r="K663" s="91"/>
      <c r="L663" s="91"/>
    </row>
    <row r="664" spans="1:12" ht="18.75" customHeight="1">
      <c r="A664" s="129">
        <v>644</v>
      </c>
      <c r="B664" s="129" t="s">
        <v>1534</v>
      </c>
      <c r="C664" s="129" t="s">
        <v>2354</v>
      </c>
      <c r="D664" s="129" t="s">
        <v>2353</v>
      </c>
      <c r="E664" s="41">
        <v>111</v>
      </c>
      <c r="F664" s="130">
        <f t="shared" si="72"/>
        <v>1.3924519070946051E-4</v>
      </c>
      <c r="G664" s="130">
        <f t="shared" si="71"/>
        <v>0.98114795742358774</v>
      </c>
      <c r="I664" s="91"/>
      <c r="J664" s="91"/>
      <c r="K664" s="91"/>
      <c r="L664" s="91"/>
    </row>
    <row r="665" spans="1:12" ht="18.75" customHeight="1">
      <c r="A665" s="129">
        <v>645</v>
      </c>
      <c r="B665" s="129" t="s">
        <v>1961</v>
      </c>
      <c r="C665" s="129" t="s">
        <v>1883</v>
      </c>
      <c r="D665" s="129" t="s">
        <v>2353</v>
      </c>
      <c r="E665" s="41">
        <v>111</v>
      </c>
      <c r="F665" s="130">
        <f t="shared" si="72"/>
        <v>1.3924519070946051E-4</v>
      </c>
      <c r="G665" s="130">
        <f t="shared" si="71"/>
        <v>0.98128720261429725</v>
      </c>
      <c r="I665" s="91"/>
      <c r="J665" s="91"/>
      <c r="K665" s="91"/>
      <c r="L665" s="91"/>
    </row>
    <row r="666" spans="1:12" ht="18.75" customHeight="1">
      <c r="A666" s="129">
        <v>646</v>
      </c>
      <c r="B666" s="129" t="s">
        <v>1872</v>
      </c>
      <c r="C666" s="129" t="s">
        <v>2352</v>
      </c>
      <c r="D666" s="129" t="s">
        <v>2350</v>
      </c>
      <c r="E666" s="41">
        <v>110</v>
      </c>
      <c r="F666" s="130">
        <f t="shared" si="72"/>
        <v>1.3799072953189781E-4</v>
      </c>
      <c r="G666" s="130">
        <f t="shared" si="71"/>
        <v>0.98142519334382916</v>
      </c>
      <c r="I666" s="91"/>
      <c r="J666" s="91"/>
      <c r="K666" s="91"/>
      <c r="L666" s="91"/>
    </row>
    <row r="667" spans="1:12" ht="18.75" customHeight="1">
      <c r="A667" s="129">
        <v>647</v>
      </c>
      <c r="B667" s="129" t="s">
        <v>1941</v>
      </c>
      <c r="C667" s="129" t="s">
        <v>1882</v>
      </c>
      <c r="D667" s="129" t="s">
        <v>2353</v>
      </c>
      <c r="E667" s="41">
        <v>109</v>
      </c>
      <c r="F667" s="130">
        <f t="shared" si="72"/>
        <v>1.367362683543351E-4</v>
      </c>
      <c r="G667" s="130">
        <f t="shared" si="71"/>
        <v>0.98156192961218347</v>
      </c>
      <c r="I667" s="91"/>
      <c r="J667" s="91"/>
      <c r="K667" s="91"/>
      <c r="L667" s="91"/>
    </row>
    <row r="668" spans="1:12" ht="18.75" customHeight="1">
      <c r="A668" s="129">
        <v>648</v>
      </c>
      <c r="B668" s="129" t="s">
        <v>1959</v>
      </c>
      <c r="C668" s="129" t="s">
        <v>1885</v>
      </c>
      <c r="D668" s="129" t="s">
        <v>2353</v>
      </c>
      <c r="E668" s="41">
        <v>109</v>
      </c>
      <c r="F668" s="130">
        <f t="shared" si="72"/>
        <v>1.367362683543351E-4</v>
      </c>
      <c r="G668" s="130">
        <f t="shared" si="71"/>
        <v>0.98169866588053778</v>
      </c>
      <c r="I668" s="91"/>
      <c r="J668" s="91"/>
      <c r="K668" s="91"/>
      <c r="L668" s="91"/>
    </row>
    <row r="669" spans="1:12" ht="18.75" customHeight="1">
      <c r="A669" s="129">
        <v>649</v>
      </c>
      <c r="B669" s="129" t="s">
        <v>1622</v>
      </c>
      <c r="C669" s="129" t="s">
        <v>2338</v>
      </c>
      <c r="D669" s="129" t="s">
        <v>1618</v>
      </c>
      <c r="E669" s="41">
        <v>108</v>
      </c>
      <c r="F669" s="130">
        <f t="shared" si="72"/>
        <v>1.354818071767724E-4</v>
      </c>
      <c r="G669" s="130">
        <f t="shared" si="71"/>
        <v>0.9818341476877146</v>
      </c>
      <c r="I669" s="91"/>
      <c r="J669" s="91"/>
      <c r="K669" s="91"/>
      <c r="L669" s="91"/>
    </row>
    <row r="670" spans="1:12" ht="18.75" customHeight="1">
      <c r="A670" s="129">
        <v>650</v>
      </c>
      <c r="B670" s="129" t="s">
        <v>1994</v>
      </c>
      <c r="C670" s="129" t="s">
        <v>1672</v>
      </c>
      <c r="D670" s="129" t="s">
        <v>2342</v>
      </c>
      <c r="E670" s="41">
        <v>108</v>
      </c>
      <c r="F670" s="130">
        <f t="shared" si="72"/>
        <v>1.354818071767724E-4</v>
      </c>
      <c r="G670" s="130">
        <f t="shared" si="71"/>
        <v>0.98196962949489142</v>
      </c>
      <c r="I670" s="91"/>
      <c r="J670" s="91"/>
      <c r="K670" s="91"/>
      <c r="L670" s="91"/>
    </row>
    <row r="671" spans="1:12" ht="18.75" customHeight="1">
      <c r="A671" s="129">
        <v>651</v>
      </c>
      <c r="B671" s="129" t="s">
        <v>2002</v>
      </c>
      <c r="C671" s="129" t="s">
        <v>2329</v>
      </c>
      <c r="D671" s="129" t="s">
        <v>2330</v>
      </c>
      <c r="E671" s="41">
        <v>108</v>
      </c>
      <c r="F671" s="130">
        <f t="shared" si="72"/>
        <v>1.354818071767724E-4</v>
      </c>
      <c r="G671" s="130">
        <f t="shared" si="71"/>
        <v>0.98210511130206823</v>
      </c>
      <c r="I671" s="91"/>
      <c r="J671" s="91"/>
      <c r="K671" s="91"/>
      <c r="L671" s="91"/>
    </row>
    <row r="672" spans="1:12" ht="18.75" customHeight="1">
      <c r="A672" s="129">
        <v>652</v>
      </c>
      <c r="B672" s="129" t="s">
        <v>1935</v>
      </c>
      <c r="C672" s="129" t="s">
        <v>2357</v>
      </c>
      <c r="D672" s="129" t="s">
        <v>2353</v>
      </c>
      <c r="E672" s="41">
        <v>108</v>
      </c>
      <c r="F672" s="130">
        <f t="shared" si="72"/>
        <v>1.354818071767724E-4</v>
      </c>
      <c r="G672" s="130">
        <f t="shared" si="71"/>
        <v>0.98224059310924505</v>
      </c>
      <c r="I672" s="91"/>
      <c r="J672" s="91"/>
      <c r="K672" s="91"/>
      <c r="L672" s="91"/>
    </row>
    <row r="673" spans="1:12" ht="18.75" customHeight="1">
      <c r="A673" s="129">
        <v>653</v>
      </c>
      <c r="B673" s="129" t="s">
        <v>1969</v>
      </c>
      <c r="C673" s="129" t="s">
        <v>2355</v>
      </c>
      <c r="D673" s="129" t="s">
        <v>2353</v>
      </c>
      <c r="E673" s="41">
        <v>108</v>
      </c>
      <c r="F673" s="130">
        <f t="shared" si="72"/>
        <v>1.354818071767724E-4</v>
      </c>
      <c r="G673" s="130">
        <f t="shared" si="71"/>
        <v>0.98237607491642187</v>
      </c>
      <c r="I673" s="91"/>
      <c r="J673" s="91"/>
      <c r="K673" s="91"/>
      <c r="L673" s="91"/>
    </row>
    <row r="674" spans="1:12" ht="18.75" customHeight="1">
      <c r="A674" s="129">
        <v>654</v>
      </c>
      <c r="B674" s="129" t="s">
        <v>2108</v>
      </c>
      <c r="C674" s="129" t="s">
        <v>2340</v>
      </c>
      <c r="D674" s="129" t="s">
        <v>1618</v>
      </c>
      <c r="E674" s="41">
        <v>108</v>
      </c>
      <c r="F674" s="130">
        <f t="shared" si="72"/>
        <v>1.354818071767724E-4</v>
      </c>
      <c r="G674" s="130">
        <f t="shared" si="71"/>
        <v>0.98251155672359869</v>
      </c>
      <c r="I674" s="91"/>
      <c r="J674" s="91"/>
      <c r="K674" s="91"/>
      <c r="L674" s="91"/>
    </row>
    <row r="675" spans="1:12" ht="18.75" customHeight="1">
      <c r="A675" s="129">
        <v>655</v>
      </c>
      <c r="B675" s="129" t="s">
        <v>1505</v>
      </c>
      <c r="C675" s="129" t="s">
        <v>2326</v>
      </c>
      <c r="D675" s="129" t="s">
        <v>1465</v>
      </c>
      <c r="E675" s="41">
        <v>107</v>
      </c>
      <c r="F675" s="130">
        <f t="shared" si="72"/>
        <v>1.342273459992097E-4</v>
      </c>
      <c r="G675" s="130">
        <f t="shared" si="71"/>
        <v>0.98264578406959791</v>
      </c>
      <c r="I675" s="91"/>
      <c r="J675" s="91"/>
      <c r="K675" s="91"/>
      <c r="L675" s="91"/>
    </row>
    <row r="676" spans="1:12" ht="18.75" customHeight="1">
      <c r="A676" s="129">
        <v>656</v>
      </c>
      <c r="B676" s="129" t="s">
        <v>1774</v>
      </c>
      <c r="C676" s="129" t="s">
        <v>2346</v>
      </c>
      <c r="D676" s="129" t="s">
        <v>1730</v>
      </c>
      <c r="E676" s="41">
        <v>106</v>
      </c>
      <c r="F676" s="130">
        <f t="shared" si="72"/>
        <v>1.32972884821647E-4</v>
      </c>
      <c r="G676" s="130">
        <f t="shared" si="71"/>
        <v>0.98277875695441952</v>
      </c>
      <c r="I676" s="91"/>
      <c r="J676" s="91"/>
      <c r="K676" s="91"/>
      <c r="L676" s="91"/>
    </row>
    <row r="677" spans="1:12" ht="18.75" customHeight="1">
      <c r="A677" s="129">
        <v>657</v>
      </c>
      <c r="B677" s="129" t="s">
        <v>2136</v>
      </c>
      <c r="C677" s="129" t="s">
        <v>2348</v>
      </c>
      <c r="D677" s="129" t="s">
        <v>1730</v>
      </c>
      <c r="E677" s="41">
        <v>106</v>
      </c>
      <c r="F677" s="130">
        <f t="shared" si="72"/>
        <v>1.32972884821647E-4</v>
      </c>
      <c r="G677" s="130">
        <f t="shared" si="71"/>
        <v>0.98291172983924113</v>
      </c>
      <c r="I677" s="91"/>
      <c r="J677" s="91"/>
      <c r="K677" s="91"/>
      <c r="L677" s="91"/>
    </row>
    <row r="678" spans="1:12" ht="18.75" customHeight="1">
      <c r="A678" s="129">
        <v>658</v>
      </c>
      <c r="B678" s="129" t="s">
        <v>1640</v>
      </c>
      <c r="C678" s="129" t="s">
        <v>1621</v>
      </c>
      <c r="D678" s="129" t="s">
        <v>1618</v>
      </c>
      <c r="E678" s="41">
        <v>105</v>
      </c>
      <c r="F678" s="130">
        <f t="shared" si="72"/>
        <v>1.3171842364408427E-4</v>
      </c>
      <c r="G678" s="130">
        <f t="shared" si="71"/>
        <v>0.98304344826288526</v>
      </c>
      <c r="I678" s="91"/>
      <c r="J678" s="91"/>
      <c r="K678" s="91"/>
      <c r="L678" s="91"/>
    </row>
    <row r="679" spans="1:12" ht="18.75" customHeight="1">
      <c r="A679" s="129">
        <v>659</v>
      </c>
      <c r="B679" s="129" t="s">
        <v>2070</v>
      </c>
      <c r="C679" s="129" t="s">
        <v>2356</v>
      </c>
      <c r="D679" s="129" t="s">
        <v>2353</v>
      </c>
      <c r="E679" s="41">
        <v>105</v>
      </c>
      <c r="F679" s="130">
        <f t="shared" si="72"/>
        <v>1.3171842364408427E-4</v>
      </c>
      <c r="G679" s="130">
        <f t="shared" si="71"/>
        <v>0.98317516668652938</v>
      </c>
      <c r="I679" s="91"/>
      <c r="J679" s="91"/>
      <c r="K679" s="91"/>
      <c r="L679" s="91"/>
    </row>
    <row r="680" spans="1:12" ht="18.75" customHeight="1">
      <c r="A680" s="129">
        <v>660</v>
      </c>
      <c r="B680" s="129" t="s">
        <v>1973</v>
      </c>
      <c r="C680" s="129" t="s">
        <v>1882</v>
      </c>
      <c r="D680" s="129" t="s">
        <v>2353</v>
      </c>
      <c r="E680" s="41">
        <v>105</v>
      </c>
      <c r="F680" s="130">
        <f t="shared" si="72"/>
        <v>1.3171842364408427E-4</v>
      </c>
      <c r="G680" s="130">
        <f t="shared" si="71"/>
        <v>0.9833068851101735</v>
      </c>
      <c r="I680" s="91"/>
      <c r="J680" s="91"/>
      <c r="K680" s="91"/>
      <c r="L680" s="91"/>
    </row>
    <row r="681" spans="1:12" ht="18.75" customHeight="1">
      <c r="A681" s="129">
        <v>661</v>
      </c>
      <c r="B681" s="129" t="s">
        <v>1652</v>
      </c>
      <c r="C681" s="129" t="s">
        <v>2339</v>
      </c>
      <c r="D681" s="129" t="s">
        <v>1618</v>
      </c>
      <c r="E681" s="41">
        <v>104</v>
      </c>
      <c r="F681" s="130">
        <f t="shared" si="72"/>
        <v>1.3046396246652156E-4</v>
      </c>
      <c r="G681" s="130">
        <f t="shared" si="71"/>
        <v>0.98343734907264002</v>
      </c>
      <c r="I681" s="91"/>
      <c r="J681" s="91"/>
      <c r="K681" s="91"/>
      <c r="L681" s="91"/>
    </row>
    <row r="682" spans="1:12" ht="18.75" customHeight="1">
      <c r="A682" s="129">
        <v>662</v>
      </c>
      <c r="B682" s="129" t="s">
        <v>1669</v>
      </c>
      <c r="C682" s="129" t="s">
        <v>1882</v>
      </c>
      <c r="D682" s="129" t="s">
        <v>2353</v>
      </c>
      <c r="E682" s="41">
        <v>104</v>
      </c>
      <c r="F682" s="130">
        <f t="shared" si="72"/>
        <v>1.3046396246652156E-4</v>
      </c>
      <c r="G682" s="130">
        <f t="shared" si="71"/>
        <v>0.98356781303510654</v>
      </c>
      <c r="I682" s="91"/>
      <c r="J682" s="91"/>
      <c r="K682" s="91"/>
      <c r="L682" s="91"/>
    </row>
    <row r="683" spans="1:12" ht="18.75" customHeight="1">
      <c r="A683" s="129">
        <v>663</v>
      </c>
      <c r="B683" s="129" t="s">
        <v>1491</v>
      </c>
      <c r="C683" s="129" t="s">
        <v>2354</v>
      </c>
      <c r="D683" s="129" t="s">
        <v>2353</v>
      </c>
      <c r="E683" s="41">
        <v>103</v>
      </c>
      <c r="F683" s="130">
        <f t="shared" si="72"/>
        <v>1.2920950128895886E-4</v>
      </c>
      <c r="G683" s="130">
        <f t="shared" si="71"/>
        <v>0.98369702253639546</v>
      </c>
      <c r="I683" s="91"/>
      <c r="J683" s="91"/>
      <c r="K683" s="91"/>
      <c r="L683" s="91"/>
    </row>
    <row r="684" spans="1:12" ht="18.75" customHeight="1">
      <c r="A684" s="129">
        <v>664</v>
      </c>
      <c r="B684" s="129" t="s">
        <v>1925</v>
      </c>
      <c r="C684" s="129" t="s">
        <v>2357</v>
      </c>
      <c r="D684" s="129" t="s">
        <v>2353</v>
      </c>
      <c r="E684" s="41">
        <v>103</v>
      </c>
      <c r="F684" s="130">
        <f t="shared" si="72"/>
        <v>1.2920950128895886E-4</v>
      </c>
      <c r="G684" s="130">
        <f t="shared" si="71"/>
        <v>0.98382623203768438</v>
      </c>
      <c r="I684" s="91"/>
      <c r="J684" s="91"/>
      <c r="K684" s="91"/>
      <c r="L684" s="91"/>
    </row>
    <row r="685" spans="1:12" ht="18.75" customHeight="1">
      <c r="A685" s="129">
        <v>665</v>
      </c>
      <c r="B685" s="129" t="s">
        <v>2122</v>
      </c>
      <c r="C685" s="129" t="s">
        <v>2357</v>
      </c>
      <c r="D685" s="129" t="s">
        <v>2353</v>
      </c>
      <c r="E685" s="41">
        <v>102</v>
      </c>
      <c r="F685" s="130">
        <f t="shared" si="72"/>
        <v>1.2795504011139616E-4</v>
      </c>
      <c r="G685" s="130">
        <f t="shared" si="71"/>
        <v>0.98395418707779581</v>
      </c>
      <c r="I685" s="91"/>
      <c r="J685" s="91"/>
      <c r="K685" s="91"/>
      <c r="L685" s="91"/>
    </row>
    <row r="686" spans="1:12" ht="18.75" customHeight="1">
      <c r="A686" s="129">
        <v>666</v>
      </c>
      <c r="B686" s="129" t="s">
        <v>2187</v>
      </c>
      <c r="C686" s="129" t="s">
        <v>2329</v>
      </c>
      <c r="D686" s="129" t="s">
        <v>2330</v>
      </c>
      <c r="E686" s="41">
        <v>102</v>
      </c>
      <c r="F686" s="130">
        <f t="shared" si="72"/>
        <v>1.2795504011139616E-4</v>
      </c>
      <c r="G686" s="130">
        <f t="shared" si="71"/>
        <v>0.98408214211790723</v>
      </c>
      <c r="I686" s="91"/>
      <c r="J686" s="91"/>
      <c r="K686" s="91"/>
      <c r="L686" s="91"/>
    </row>
    <row r="687" spans="1:12" ht="18.75" customHeight="1">
      <c r="A687" s="129">
        <v>667</v>
      </c>
      <c r="B687" s="129" t="s">
        <v>1829</v>
      </c>
      <c r="C687" s="129" t="s">
        <v>2346</v>
      </c>
      <c r="D687" s="129" t="s">
        <v>1730</v>
      </c>
      <c r="E687" s="41">
        <v>102</v>
      </c>
      <c r="F687" s="130">
        <f t="shared" si="72"/>
        <v>1.2795504011139616E-4</v>
      </c>
      <c r="G687" s="130">
        <f t="shared" si="71"/>
        <v>0.98421009715801866</v>
      </c>
      <c r="I687" s="91"/>
      <c r="J687" s="91"/>
      <c r="K687" s="91"/>
      <c r="L687" s="91"/>
    </row>
    <row r="688" spans="1:12" ht="18.75" customHeight="1">
      <c r="A688" s="129">
        <v>668</v>
      </c>
      <c r="B688" s="129" t="s">
        <v>1611</v>
      </c>
      <c r="C688" s="129" t="s">
        <v>2336</v>
      </c>
      <c r="D688" s="129" t="s">
        <v>1607</v>
      </c>
      <c r="E688" s="41">
        <v>101</v>
      </c>
      <c r="F688" s="130">
        <f t="shared" si="72"/>
        <v>1.2670057893383345E-4</v>
      </c>
      <c r="G688" s="130">
        <f t="shared" si="71"/>
        <v>0.98433679773695248</v>
      </c>
      <c r="I688" s="91"/>
      <c r="J688" s="91"/>
      <c r="K688" s="91"/>
      <c r="L688" s="91"/>
    </row>
    <row r="689" spans="1:12" ht="18.75" customHeight="1">
      <c r="A689" s="129">
        <v>669</v>
      </c>
      <c r="B689" s="129" t="s">
        <v>2148</v>
      </c>
      <c r="C689" s="129" t="s">
        <v>2331</v>
      </c>
      <c r="D689" s="129" t="s">
        <v>2330</v>
      </c>
      <c r="E689" s="41">
        <v>101</v>
      </c>
      <c r="F689" s="130">
        <f t="shared" si="72"/>
        <v>1.2670057893383345E-4</v>
      </c>
      <c r="G689" s="130">
        <f t="shared" si="71"/>
        <v>0.98446349831588631</v>
      </c>
      <c r="I689" s="91"/>
      <c r="J689" s="91"/>
      <c r="K689" s="91"/>
      <c r="L689" s="91"/>
    </row>
    <row r="690" spans="1:12" ht="18.75" customHeight="1">
      <c r="A690" s="129">
        <v>670</v>
      </c>
      <c r="B690" s="129" t="s">
        <v>1587</v>
      </c>
      <c r="C690" s="129" t="s">
        <v>1588</v>
      </c>
      <c r="D690" s="129" t="s">
        <v>1555</v>
      </c>
      <c r="E690" s="41">
        <v>100</v>
      </c>
      <c r="F690" s="130">
        <f t="shared" si="72"/>
        <v>1.2544611775627075E-4</v>
      </c>
      <c r="G690" s="130">
        <f t="shared" si="71"/>
        <v>0.98458894443364253</v>
      </c>
      <c r="I690" s="91"/>
      <c r="J690" s="91"/>
      <c r="K690" s="91"/>
      <c r="L690" s="91"/>
    </row>
    <row r="691" spans="1:12" ht="18.75" customHeight="1">
      <c r="A691" s="129">
        <v>671</v>
      </c>
      <c r="B691" s="129" t="s">
        <v>1939</v>
      </c>
      <c r="C691" s="129" t="s">
        <v>1888</v>
      </c>
      <c r="D691" s="129" t="s">
        <v>2353</v>
      </c>
      <c r="E691" s="41">
        <v>100</v>
      </c>
      <c r="F691" s="130">
        <f t="shared" si="72"/>
        <v>1.2544611775627075E-4</v>
      </c>
      <c r="G691" s="130">
        <f t="shared" si="71"/>
        <v>0.98471439055139875</v>
      </c>
      <c r="I691" s="91"/>
      <c r="J691" s="91"/>
      <c r="K691" s="91"/>
      <c r="L691" s="91"/>
    </row>
    <row r="692" spans="1:12" ht="18.75" customHeight="1">
      <c r="A692" s="129">
        <v>672</v>
      </c>
      <c r="B692" s="129" t="s">
        <v>1662</v>
      </c>
      <c r="C692" s="129" t="s">
        <v>2340</v>
      </c>
      <c r="D692" s="129" t="s">
        <v>1618</v>
      </c>
      <c r="E692" s="41">
        <v>100</v>
      </c>
      <c r="F692" s="130">
        <f t="shared" si="72"/>
        <v>1.2544611775627075E-4</v>
      </c>
      <c r="G692" s="130">
        <f t="shared" ref="G692:G755" si="73">G691+F692</f>
        <v>0.98483983666915498</v>
      </c>
      <c r="I692" s="91"/>
      <c r="J692" s="91"/>
      <c r="K692" s="91"/>
      <c r="L692" s="91"/>
    </row>
    <row r="693" spans="1:12" ht="18.75" customHeight="1">
      <c r="A693" s="129">
        <v>673</v>
      </c>
      <c r="B693" s="129" t="s">
        <v>2314</v>
      </c>
      <c r="C693" s="129" t="s">
        <v>2326</v>
      </c>
      <c r="D693" s="129" t="s">
        <v>1465</v>
      </c>
      <c r="E693" s="41">
        <v>100</v>
      </c>
      <c r="F693" s="130">
        <f t="shared" si="72"/>
        <v>1.2544611775627075E-4</v>
      </c>
      <c r="G693" s="130">
        <f t="shared" si="73"/>
        <v>0.9849652827869112</v>
      </c>
      <c r="I693" s="91"/>
      <c r="J693" s="91"/>
      <c r="K693" s="91"/>
      <c r="L693" s="91"/>
    </row>
    <row r="694" spans="1:12" ht="18.75" customHeight="1">
      <c r="A694" s="129">
        <v>674</v>
      </c>
      <c r="B694" s="129" t="s">
        <v>2202</v>
      </c>
      <c r="C694" s="129" t="s">
        <v>1621</v>
      </c>
      <c r="D694" s="129" t="s">
        <v>1618</v>
      </c>
      <c r="E694" s="41">
        <v>99</v>
      </c>
      <c r="F694" s="130">
        <f t="shared" si="72"/>
        <v>1.2419165657870802E-4</v>
      </c>
      <c r="G694" s="130">
        <f t="shared" si="73"/>
        <v>0.98508947444348993</v>
      </c>
      <c r="I694" s="91"/>
      <c r="J694" s="91"/>
      <c r="K694" s="91"/>
      <c r="L694" s="91"/>
    </row>
    <row r="695" spans="1:12" ht="18.75" customHeight="1">
      <c r="A695" s="129">
        <v>675</v>
      </c>
      <c r="B695" s="129" t="s">
        <v>2221</v>
      </c>
      <c r="C695" s="129" t="s">
        <v>1750</v>
      </c>
      <c r="D695" s="129" t="s">
        <v>1730</v>
      </c>
      <c r="E695" s="41">
        <v>98</v>
      </c>
      <c r="F695" s="130">
        <f t="shared" si="72"/>
        <v>1.2293719540114532E-4</v>
      </c>
      <c r="G695" s="130">
        <f t="shared" si="73"/>
        <v>0.98521241163889106</v>
      </c>
      <c r="I695" s="91"/>
      <c r="J695" s="91"/>
      <c r="K695" s="91"/>
      <c r="L695" s="91"/>
    </row>
    <row r="696" spans="1:12" ht="18.75" customHeight="1">
      <c r="A696" s="129">
        <v>676</v>
      </c>
      <c r="B696" s="129" t="s">
        <v>2231</v>
      </c>
      <c r="C696" s="129" t="s">
        <v>2325</v>
      </c>
      <c r="D696" s="129" t="s">
        <v>1555</v>
      </c>
      <c r="E696" s="41">
        <v>98</v>
      </c>
      <c r="F696" s="130">
        <f t="shared" si="72"/>
        <v>1.2293719540114532E-4</v>
      </c>
      <c r="G696" s="130">
        <f t="shared" si="73"/>
        <v>0.98533534883429219</v>
      </c>
      <c r="I696" s="91"/>
      <c r="J696" s="91"/>
      <c r="K696" s="91"/>
      <c r="L696" s="91"/>
    </row>
    <row r="697" spans="1:12" ht="18.75" customHeight="1">
      <c r="A697" s="129">
        <v>677</v>
      </c>
      <c r="B697" s="129" t="s">
        <v>1562</v>
      </c>
      <c r="C697" s="129" t="s">
        <v>1554</v>
      </c>
      <c r="D697" s="129" t="s">
        <v>1555</v>
      </c>
      <c r="E697" s="41">
        <v>98</v>
      </c>
      <c r="F697" s="130">
        <f t="shared" si="72"/>
        <v>1.2293719540114532E-4</v>
      </c>
      <c r="G697" s="130">
        <f t="shared" si="73"/>
        <v>0.98545828602969332</v>
      </c>
      <c r="I697" s="91"/>
      <c r="J697" s="91"/>
      <c r="K697" s="91"/>
      <c r="L697" s="91"/>
    </row>
    <row r="698" spans="1:12" ht="18.75" customHeight="1">
      <c r="A698" s="129">
        <v>678</v>
      </c>
      <c r="B698" s="129" t="s">
        <v>2150</v>
      </c>
      <c r="C698" s="129" t="s">
        <v>1672</v>
      </c>
      <c r="D698" s="129" t="s">
        <v>2342</v>
      </c>
      <c r="E698" s="41">
        <v>98</v>
      </c>
      <c r="F698" s="130">
        <f t="shared" si="72"/>
        <v>1.2293719540114532E-4</v>
      </c>
      <c r="G698" s="130">
        <f t="shared" si="73"/>
        <v>0.98558122322509445</v>
      </c>
      <c r="I698" s="91"/>
      <c r="J698" s="91"/>
      <c r="K698" s="91"/>
      <c r="L698" s="91"/>
    </row>
    <row r="699" spans="1:12" ht="18.75" customHeight="1">
      <c r="A699" s="129">
        <v>679</v>
      </c>
      <c r="B699" s="129" t="s">
        <v>2037</v>
      </c>
      <c r="C699" s="129" t="s">
        <v>1842</v>
      </c>
      <c r="D699" s="129" t="s">
        <v>2350</v>
      </c>
      <c r="E699" s="41">
        <v>97</v>
      </c>
      <c r="F699" s="130">
        <f t="shared" si="72"/>
        <v>1.2168273422358261E-4</v>
      </c>
      <c r="G699" s="130">
        <f t="shared" si="73"/>
        <v>0.98570290595931798</v>
      </c>
      <c r="I699" s="91"/>
      <c r="J699" s="91"/>
      <c r="K699" s="91"/>
      <c r="L699" s="91"/>
    </row>
    <row r="700" spans="1:12" ht="18.75" customHeight="1">
      <c r="A700" s="129">
        <v>680</v>
      </c>
      <c r="B700" s="129" t="s">
        <v>2215</v>
      </c>
      <c r="C700" s="129" t="s">
        <v>2357</v>
      </c>
      <c r="D700" s="129" t="s">
        <v>2353</v>
      </c>
      <c r="E700" s="41">
        <v>96</v>
      </c>
      <c r="F700" s="130">
        <f t="shared" si="72"/>
        <v>1.2042827304601991E-4</v>
      </c>
      <c r="G700" s="130">
        <f t="shared" si="73"/>
        <v>0.98582333423236401</v>
      </c>
      <c r="I700" s="91"/>
      <c r="J700" s="91"/>
      <c r="K700" s="91"/>
      <c r="L700" s="91"/>
    </row>
    <row r="701" spans="1:12" ht="18.75" customHeight="1">
      <c r="A701" s="129">
        <v>681</v>
      </c>
      <c r="B701" s="129" t="s">
        <v>1853</v>
      </c>
      <c r="C701" s="129" t="s">
        <v>2352</v>
      </c>
      <c r="D701" s="129" t="s">
        <v>2350</v>
      </c>
      <c r="E701" s="41">
        <v>96</v>
      </c>
      <c r="F701" s="130">
        <f t="shared" si="72"/>
        <v>1.2042827304601991E-4</v>
      </c>
      <c r="G701" s="130">
        <f t="shared" si="73"/>
        <v>0.98594376250541005</v>
      </c>
      <c r="I701" s="91"/>
      <c r="J701" s="91"/>
      <c r="K701" s="91"/>
      <c r="L701" s="91"/>
    </row>
    <row r="702" spans="1:12" ht="18.75" customHeight="1">
      <c r="A702" s="129">
        <v>682</v>
      </c>
      <c r="B702" s="129" t="s">
        <v>2129</v>
      </c>
      <c r="C702" s="129" t="s">
        <v>1678</v>
      </c>
      <c r="D702" s="129" t="s">
        <v>2342</v>
      </c>
      <c r="E702" s="41">
        <v>96</v>
      </c>
      <c r="F702" s="130">
        <f t="shared" si="72"/>
        <v>1.2042827304601991E-4</v>
      </c>
      <c r="G702" s="130">
        <f t="shared" si="73"/>
        <v>0.98606419077845608</v>
      </c>
      <c r="I702" s="91"/>
      <c r="J702" s="91"/>
      <c r="K702" s="91"/>
      <c r="L702" s="91"/>
    </row>
    <row r="703" spans="1:12" ht="18.75" customHeight="1">
      <c r="A703" s="129">
        <v>683</v>
      </c>
      <c r="B703" s="129" t="s">
        <v>2305</v>
      </c>
      <c r="C703" s="129" t="s">
        <v>2335</v>
      </c>
      <c r="D703" s="129" t="s">
        <v>1555</v>
      </c>
      <c r="E703" s="41">
        <v>95</v>
      </c>
      <c r="F703" s="130">
        <f t="shared" si="72"/>
        <v>1.1917381186845721E-4</v>
      </c>
      <c r="G703" s="130">
        <f t="shared" si="73"/>
        <v>0.98618336459032452</v>
      </c>
      <c r="I703" s="91"/>
      <c r="J703" s="91"/>
      <c r="K703" s="91"/>
      <c r="L703" s="91"/>
    </row>
    <row r="704" spans="1:12" ht="18.75" customHeight="1">
      <c r="A704" s="129">
        <v>684</v>
      </c>
      <c r="B704" s="129" t="s">
        <v>1739</v>
      </c>
      <c r="C704" s="129" t="s">
        <v>2346</v>
      </c>
      <c r="D704" s="129" t="s">
        <v>1730</v>
      </c>
      <c r="E704" s="41">
        <v>94</v>
      </c>
      <c r="F704" s="130">
        <f t="shared" si="72"/>
        <v>1.1791935069089449E-4</v>
      </c>
      <c r="G704" s="130">
        <f t="shared" si="73"/>
        <v>0.98630128394101546</v>
      </c>
      <c r="I704" s="91"/>
      <c r="J704" s="91"/>
      <c r="K704" s="91"/>
      <c r="L704" s="91"/>
    </row>
    <row r="705" spans="1:20" ht="18.75" customHeight="1">
      <c r="A705" s="129">
        <v>685</v>
      </c>
      <c r="B705" s="129" t="s">
        <v>2322</v>
      </c>
      <c r="C705" s="129" t="s">
        <v>1588</v>
      </c>
      <c r="D705" s="129" t="s">
        <v>1555</v>
      </c>
      <c r="E705" s="41">
        <v>94</v>
      </c>
      <c r="F705" s="130">
        <f t="shared" si="72"/>
        <v>1.1791935069089449E-4</v>
      </c>
      <c r="G705" s="130">
        <f t="shared" si="73"/>
        <v>0.9864192032917064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29">
        <v>686</v>
      </c>
      <c r="B706" s="129" t="s">
        <v>1616</v>
      </c>
      <c r="C706" s="129" t="s">
        <v>2337</v>
      </c>
      <c r="D706" s="129" t="s">
        <v>1607</v>
      </c>
      <c r="E706" s="41">
        <v>94</v>
      </c>
      <c r="F706" s="130">
        <f t="shared" si="72"/>
        <v>1.1791935069089449E-4</v>
      </c>
      <c r="G706" s="130">
        <f t="shared" si="73"/>
        <v>0.98653712264239735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29">
        <v>687</v>
      </c>
      <c r="B707" s="129" t="s">
        <v>2181</v>
      </c>
      <c r="C707" s="129" t="s">
        <v>2338</v>
      </c>
      <c r="D707" s="129" t="s">
        <v>1618</v>
      </c>
      <c r="E707" s="41">
        <v>93</v>
      </c>
      <c r="F707" s="130">
        <f t="shared" si="72"/>
        <v>1.1666488951333179E-4</v>
      </c>
      <c r="G707" s="130">
        <f t="shared" si="73"/>
        <v>0.98665378753191069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29">
        <v>688</v>
      </c>
      <c r="B708" s="129" t="s">
        <v>1680</v>
      </c>
      <c r="C708" s="129" t="s">
        <v>2334</v>
      </c>
      <c r="D708" s="129" t="s">
        <v>2342</v>
      </c>
      <c r="E708" s="41">
        <v>92</v>
      </c>
      <c r="F708" s="130">
        <f t="shared" si="72"/>
        <v>1.1541042833576908E-4</v>
      </c>
      <c r="G708" s="130">
        <f t="shared" si="73"/>
        <v>0.98676919796024642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29">
        <v>689</v>
      </c>
      <c r="B709" s="129" t="s">
        <v>2118</v>
      </c>
      <c r="C709" s="129" t="s">
        <v>2357</v>
      </c>
      <c r="D709" s="129" t="s">
        <v>2353</v>
      </c>
      <c r="E709" s="41">
        <v>92</v>
      </c>
      <c r="F709" s="130">
        <f t="shared" si="72"/>
        <v>1.1541042833576908E-4</v>
      </c>
      <c r="G709" s="130">
        <f t="shared" si="73"/>
        <v>0.98688460838858216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29">
        <v>690</v>
      </c>
      <c r="B710" s="129" t="s">
        <v>1642</v>
      </c>
      <c r="C710" s="129" t="s">
        <v>1621</v>
      </c>
      <c r="D710" s="129" t="s">
        <v>1618</v>
      </c>
      <c r="E710" s="41">
        <v>92</v>
      </c>
      <c r="F710" s="130">
        <f t="shared" si="72"/>
        <v>1.1541042833576908E-4</v>
      </c>
      <c r="G710" s="130">
        <f t="shared" si="73"/>
        <v>0.9870000188169179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29">
        <v>691</v>
      </c>
      <c r="B711" s="129" t="s">
        <v>2238</v>
      </c>
      <c r="C711" s="129" t="s">
        <v>1554</v>
      </c>
      <c r="D711" s="129" t="s">
        <v>1555</v>
      </c>
      <c r="E711" s="41">
        <v>92</v>
      </c>
      <c r="F711" s="130">
        <f t="shared" si="72"/>
        <v>1.1541042833576908E-4</v>
      </c>
      <c r="G711" s="130">
        <f t="shared" si="73"/>
        <v>0.98711542924525364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29">
        <v>692</v>
      </c>
      <c r="B712" s="129" t="s">
        <v>2022</v>
      </c>
      <c r="C712" s="129" t="s">
        <v>1888</v>
      </c>
      <c r="D712" s="129" t="s">
        <v>2353</v>
      </c>
      <c r="E712" s="41">
        <v>92</v>
      </c>
      <c r="F712" s="130">
        <f t="shared" si="72"/>
        <v>1.1541042833576908E-4</v>
      </c>
      <c r="G712" s="130">
        <f t="shared" si="73"/>
        <v>0.98723083967358938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29">
        <v>693</v>
      </c>
      <c r="B713" s="129" t="s">
        <v>2190</v>
      </c>
      <c r="C713" s="129" t="s">
        <v>1621</v>
      </c>
      <c r="D713" s="129" t="s">
        <v>1618</v>
      </c>
      <c r="E713" s="41">
        <v>91</v>
      </c>
      <c r="F713" s="130">
        <f t="shared" si="72"/>
        <v>1.1415596715820637E-4</v>
      </c>
      <c r="G713" s="130">
        <f t="shared" si="73"/>
        <v>0.98734499564074762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29">
        <v>694</v>
      </c>
      <c r="B714" s="129" t="s">
        <v>1868</v>
      </c>
      <c r="C714" s="129" t="s">
        <v>1844</v>
      </c>
      <c r="D714" s="129" t="s">
        <v>2350</v>
      </c>
      <c r="E714" s="41">
        <v>91</v>
      </c>
      <c r="F714" s="130">
        <f t="shared" si="72"/>
        <v>1.1415596715820637E-4</v>
      </c>
      <c r="G714" s="130">
        <f t="shared" si="73"/>
        <v>0.98745915160790587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29">
        <v>695</v>
      </c>
      <c r="B715" s="129" t="s">
        <v>2318</v>
      </c>
      <c r="C715" s="129" t="s">
        <v>1588</v>
      </c>
      <c r="D715" s="129" t="s">
        <v>1555</v>
      </c>
      <c r="E715" s="41">
        <v>91</v>
      </c>
      <c r="F715" s="130">
        <f t="shared" si="72"/>
        <v>1.1415596715820637E-4</v>
      </c>
      <c r="G715" s="130">
        <f t="shared" si="73"/>
        <v>0.98757330757506412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29">
        <v>696</v>
      </c>
      <c r="B716" s="129" t="s">
        <v>2290</v>
      </c>
      <c r="C716" s="129" t="s">
        <v>2354</v>
      </c>
      <c r="D716" s="129" t="s">
        <v>2353</v>
      </c>
      <c r="E716" s="41">
        <v>90</v>
      </c>
      <c r="F716" s="130">
        <f t="shared" si="72"/>
        <v>1.1290150598064366E-4</v>
      </c>
      <c r="G716" s="130">
        <f t="shared" si="73"/>
        <v>0.98768620908104476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29">
        <v>697</v>
      </c>
      <c r="B717" s="129" t="s">
        <v>1968</v>
      </c>
      <c r="C717" s="129" t="s">
        <v>1882</v>
      </c>
      <c r="D717" s="129" t="s">
        <v>2353</v>
      </c>
      <c r="E717" s="41">
        <v>90</v>
      </c>
      <c r="F717" s="130">
        <f t="shared" si="72"/>
        <v>1.1290150598064366E-4</v>
      </c>
      <c r="G717" s="130">
        <f t="shared" si="73"/>
        <v>0.98779911058702541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29">
        <v>698</v>
      </c>
      <c r="B718" s="129" t="s">
        <v>1729</v>
      </c>
      <c r="C718" s="129" t="s">
        <v>1752</v>
      </c>
      <c r="D718" s="129" t="s">
        <v>1730</v>
      </c>
      <c r="E718" s="41">
        <v>89</v>
      </c>
      <c r="F718" s="130">
        <f t="shared" si="72"/>
        <v>1.1164704480308096E-4</v>
      </c>
      <c r="G718" s="130">
        <f t="shared" si="73"/>
        <v>0.98791075763182845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29">
        <v>699</v>
      </c>
      <c r="B719" s="129" t="s">
        <v>2220</v>
      </c>
      <c r="C719" s="129" t="s">
        <v>1736</v>
      </c>
      <c r="D719" s="129" t="s">
        <v>2330</v>
      </c>
      <c r="E719" s="41">
        <v>89</v>
      </c>
      <c r="F719" s="130">
        <f t="shared" si="72"/>
        <v>1.1164704480308096E-4</v>
      </c>
      <c r="G719" s="130">
        <f t="shared" si="73"/>
        <v>0.98802240467663149</v>
      </c>
      <c r="H719" s="11"/>
      <c r="I719" s="18"/>
      <c r="J719" s="18"/>
      <c r="K719" s="18"/>
      <c r="L719" s="18"/>
      <c r="M719" s="108"/>
      <c r="N719" s="22"/>
      <c r="O719" s="11"/>
      <c r="Q719" s="11"/>
      <c r="R719" s="11"/>
      <c r="S719" s="11"/>
      <c r="T719" s="11"/>
    </row>
    <row r="720" spans="1:20" ht="18.75" customHeight="1">
      <c r="A720" s="129">
        <v>700</v>
      </c>
      <c r="B720" s="129" t="s">
        <v>2132</v>
      </c>
      <c r="C720" s="129" t="s">
        <v>2344</v>
      </c>
      <c r="D720" s="129" t="s">
        <v>2342</v>
      </c>
      <c r="E720" s="41">
        <v>89</v>
      </c>
      <c r="F720" s="130">
        <f t="shared" si="72"/>
        <v>1.1164704480308096E-4</v>
      </c>
      <c r="G720" s="130">
        <f t="shared" si="73"/>
        <v>0.98813405172143454</v>
      </c>
      <c r="H720" s="11"/>
      <c r="I720" s="18"/>
      <c r="J720" s="18"/>
      <c r="K720" s="18"/>
      <c r="L720" s="18"/>
      <c r="M720" s="108"/>
      <c r="N720" s="22"/>
      <c r="O720" s="11"/>
      <c r="Q720" s="11"/>
      <c r="R720" s="11"/>
      <c r="S720" s="11"/>
      <c r="T720" s="11"/>
    </row>
    <row r="721" spans="1:12" ht="18.75" customHeight="1">
      <c r="A721" s="129">
        <v>701</v>
      </c>
      <c r="B721" s="129" t="s">
        <v>1561</v>
      </c>
      <c r="C721" s="129" t="s">
        <v>2333</v>
      </c>
      <c r="D721" s="129" t="s">
        <v>1555</v>
      </c>
      <c r="E721" s="41">
        <v>89</v>
      </c>
      <c r="F721" s="130">
        <f t="shared" si="72"/>
        <v>1.1164704480308096E-4</v>
      </c>
      <c r="G721" s="130">
        <f t="shared" si="73"/>
        <v>0.98824569876623758</v>
      </c>
      <c r="H721" s="11"/>
      <c r="I721" s="91"/>
      <c r="J721" s="91"/>
      <c r="K721" s="91"/>
      <c r="L721" s="91"/>
    </row>
    <row r="722" spans="1:12" ht="18.75" customHeight="1">
      <c r="A722" s="129">
        <v>702</v>
      </c>
      <c r="B722" s="129" t="s">
        <v>2241</v>
      </c>
      <c r="C722" s="129" t="s">
        <v>2337</v>
      </c>
      <c r="D722" s="129" t="s">
        <v>1607</v>
      </c>
      <c r="E722" s="41">
        <v>89</v>
      </c>
      <c r="F722" s="130">
        <f t="shared" si="72"/>
        <v>1.1164704480308096E-4</v>
      </c>
      <c r="G722" s="130">
        <f t="shared" si="73"/>
        <v>0.98835734581104062</v>
      </c>
      <c r="I722" s="91"/>
      <c r="J722" s="91"/>
      <c r="K722" s="91"/>
      <c r="L722" s="91"/>
    </row>
    <row r="723" spans="1:12" ht="18.75" customHeight="1">
      <c r="A723" s="129">
        <v>703</v>
      </c>
      <c r="B723" s="129" t="s">
        <v>1599</v>
      </c>
      <c r="C723" s="129" t="s">
        <v>1594</v>
      </c>
      <c r="D723" s="129" t="s">
        <v>1555</v>
      </c>
      <c r="E723" s="41">
        <v>89</v>
      </c>
      <c r="F723" s="130">
        <f t="shared" si="72"/>
        <v>1.1164704480308096E-4</v>
      </c>
      <c r="G723" s="130">
        <f t="shared" si="73"/>
        <v>0.98846899285584366</v>
      </c>
      <c r="I723" s="91"/>
      <c r="J723" s="91"/>
      <c r="K723" s="91"/>
      <c r="L723" s="91"/>
    </row>
    <row r="724" spans="1:12" ht="18.75" customHeight="1">
      <c r="A724" s="129">
        <v>704</v>
      </c>
      <c r="B724" s="129" t="s">
        <v>1819</v>
      </c>
      <c r="C724" s="129" t="s">
        <v>2346</v>
      </c>
      <c r="D724" s="129" t="s">
        <v>1730</v>
      </c>
      <c r="E724" s="41">
        <v>88</v>
      </c>
      <c r="F724" s="130">
        <f t="shared" si="72"/>
        <v>1.1039258362551824E-4</v>
      </c>
      <c r="G724" s="130">
        <f t="shared" si="73"/>
        <v>0.98857938543946922</v>
      </c>
      <c r="I724" s="91"/>
      <c r="J724" s="91"/>
      <c r="K724" s="91"/>
      <c r="L724" s="91"/>
    </row>
    <row r="725" spans="1:12" ht="18.75" customHeight="1">
      <c r="A725" s="129">
        <v>705</v>
      </c>
      <c r="B725" s="129" t="s">
        <v>1940</v>
      </c>
      <c r="C725" s="129" t="s">
        <v>1888</v>
      </c>
      <c r="D725" s="129" t="s">
        <v>2353</v>
      </c>
      <c r="E725" s="41">
        <v>88</v>
      </c>
      <c r="F725" s="130">
        <f t="shared" ref="F725:F788" si="74">E725/$E$874</f>
        <v>1.1039258362551824E-4</v>
      </c>
      <c r="G725" s="130">
        <f t="shared" si="73"/>
        <v>0.98868977802309477</v>
      </c>
      <c r="I725" s="91"/>
      <c r="J725" s="91"/>
      <c r="K725" s="91"/>
      <c r="L725" s="91"/>
    </row>
    <row r="726" spans="1:12" ht="18.75" customHeight="1">
      <c r="A726" s="129">
        <v>706</v>
      </c>
      <c r="B726" s="129" t="s">
        <v>2109</v>
      </c>
      <c r="C726" s="129" t="s">
        <v>1672</v>
      </c>
      <c r="D726" s="129" t="s">
        <v>2342</v>
      </c>
      <c r="E726" s="41">
        <v>88</v>
      </c>
      <c r="F726" s="130">
        <f t="shared" si="74"/>
        <v>1.1039258362551824E-4</v>
      </c>
      <c r="G726" s="130">
        <f t="shared" si="73"/>
        <v>0.98880017060672032</v>
      </c>
      <c r="I726" s="91"/>
      <c r="J726" s="91"/>
      <c r="K726" s="91"/>
      <c r="L726" s="91"/>
    </row>
    <row r="727" spans="1:12" ht="18.75" customHeight="1">
      <c r="A727" s="129">
        <v>707</v>
      </c>
      <c r="B727" s="129" t="s">
        <v>1487</v>
      </c>
      <c r="C727" s="129" t="s">
        <v>1467</v>
      </c>
      <c r="D727" s="129" t="s">
        <v>1465</v>
      </c>
      <c r="E727" s="41">
        <v>87</v>
      </c>
      <c r="F727" s="130">
        <f t="shared" si="74"/>
        <v>1.0913812244795554E-4</v>
      </c>
      <c r="G727" s="130">
        <f t="shared" si="73"/>
        <v>0.98890930872916827</v>
      </c>
      <c r="I727" s="91"/>
      <c r="J727" s="91"/>
      <c r="K727" s="91"/>
      <c r="L727" s="91"/>
    </row>
    <row r="728" spans="1:12" ht="18.75" customHeight="1">
      <c r="A728" s="129">
        <v>708</v>
      </c>
      <c r="B728" s="129" t="s">
        <v>1904</v>
      </c>
      <c r="C728" s="129" t="s">
        <v>1888</v>
      </c>
      <c r="D728" s="129" t="s">
        <v>2353</v>
      </c>
      <c r="E728" s="41">
        <v>87</v>
      </c>
      <c r="F728" s="130">
        <f t="shared" si="74"/>
        <v>1.0913812244795554E-4</v>
      </c>
      <c r="G728" s="130">
        <f t="shared" si="73"/>
        <v>0.98901844685161622</v>
      </c>
      <c r="I728" s="91"/>
      <c r="J728" s="91"/>
      <c r="K728" s="91"/>
      <c r="L728" s="91"/>
    </row>
    <row r="729" spans="1:12" ht="18.75" customHeight="1">
      <c r="A729" s="129">
        <v>709</v>
      </c>
      <c r="B729" s="129" t="s">
        <v>2183</v>
      </c>
      <c r="C729" s="129" t="s">
        <v>1752</v>
      </c>
      <c r="D729" s="129" t="s">
        <v>1730</v>
      </c>
      <c r="E729" s="41">
        <v>87</v>
      </c>
      <c r="F729" s="130">
        <f t="shared" si="74"/>
        <v>1.0913812244795554E-4</v>
      </c>
      <c r="G729" s="130">
        <f t="shared" si="73"/>
        <v>0.98912758497406417</v>
      </c>
      <c r="I729" s="91"/>
      <c r="J729" s="91"/>
      <c r="K729" s="91"/>
      <c r="L729" s="91"/>
    </row>
    <row r="730" spans="1:12" ht="18.75" customHeight="1">
      <c r="A730" s="129">
        <v>710</v>
      </c>
      <c r="B730" s="129" t="s">
        <v>2133</v>
      </c>
      <c r="C730" s="129" t="s">
        <v>2334</v>
      </c>
      <c r="D730" s="129" t="s">
        <v>2342</v>
      </c>
      <c r="E730" s="41">
        <v>87</v>
      </c>
      <c r="F730" s="130">
        <f t="shared" si="74"/>
        <v>1.0913812244795554E-4</v>
      </c>
      <c r="G730" s="130">
        <f t="shared" si="73"/>
        <v>0.98923672309651212</v>
      </c>
      <c r="I730" s="91"/>
      <c r="J730" s="91"/>
      <c r="K730" s="91"/>
      <c r="L730" s="91"/>
    </row>
    <row r="731" spans="1:12" ht="18.75" customHeight="1">
      <c r="A731" s="129">
        <v>711</v>
      </c>
      <c r="B731" s="129" t="s">
        <v>1651</v>
      </c>
      <c r="C731" s="129" t="s">
        <v>2339</v>
      </c>
      <c r="D731" s="129" t="s">
        <v>1618</v>
      </c>
      <c r="E731" s="41">
        <v>87</v>
      </c>
      <c r="F731" s="130">
        <f t="shared" si="74"/>
        <v>1.0913812244795554E-4</v>
      </c>
      <c r="G731" s="130">
        <f t="shared" si="73"/>
        <v>0.98934586121896007</v>
      </c>
      <c r="I731" s="91"/>
      <c r="J731" s="91"/>
      <c r="K731" s="91"/>
      <c r="L731" s="91"/>
    </row>
    <row r="732" spans="1:12" ht="18.75" customHeight="1">
      <c r="A732" s="129">
        <v>712</v>
      </c>
      <c r="B732" s="129" t="s">
        <v>2193</v>
      </c>
      <c r="C732" s="129" t="s">
        <v>2346</v>
      </c>
      <c r="D732" s="129" t="s">
        <v>1730</v>
      </c>
      <c r="E732" s="41">
        <v>87</v>
      </c>
      <c r="F732" s="130">
        <f t="shared" si="74"/>
        <v>1.0913812244795554E-4</v>
      </c>
      <c r="G732" s="130">
        <f t="shared" si="73"/>
        <v>0.98945499934140801</v>
      </c>
      <c r="I732" s="91"/>
      <c r="J732" s="91"/>
      <c r="K732" s="91"/>
      <c r="L732" s="91"/>
    </row>
    <row r="733" spans="1:12" ht="18.75" customHeight="1">
      <c r="A733" s="129">
        <v>713</v>
      </c>
      <c r="B733" s="129" t="s">
        <v>1664</v>
      </c>
      <c r="C733" s="129" t="s">
        <v>2339</v>
      </c>
      <c r="D733" s="129" t="s">
        <v>1618</v>
      </c>
      <c r="E733" s="41">
        <v>87</v>
      </c>
      <c r="F733" s="130">
        <f t="shared" si="74"/>
        <v>1.0913812244795554E-4</v>
      </c>
      <c r="G733" s="130">
        <f t="shared" si="73"/>
        <v>0.98956413746385596</v>
      </c>
      <c r="I733" s="91"/>
      <c r="J733" s="91"/>
      <c r="K733" s="91"/>
      <c r="L733" s="91"/>
    </row>
    <row r="734" spans="1:12" ht="18.75" customHeight="1">
      <c r="A734" s="129">
        <v>714</v>
      </c>
      <c r="B734" s="129" t="s">
        <v>1722</v>
      </c>
      <c r="C734" s="129" t="s">
        <v>2341</v>
      </c>
      <c r="D734" s="129" t="s">
        <v>2342</v>
      </c>
      <c r="E734" s="41">
        <v>87</v>
      </c>
      <c r="F734" s="130">
        <f t="shared" si="74"/>
        <v>1.0913812244795554E-4</v>
      </c>
      <c r="G734" s="130">
        <f t="shared" si="73"/>
        <v>0.98967327558630391</v>
      </c>
      <c r="I734" s="91"/>
      <c r="J734" s="91"/>
      <c r="K734" s="91"/>
      <c r="L734" s="91"/>
    </row>
    <row r="735" spans="1:12" ht="18.75" customHeight="1">
      <c r="A735" s="129">
        <v>715</v>
      </c>
      <c r="B735" s="129" t="s">
        <v>2144</v>
      </c>
      <c r="C735" s="129" t="s">
        <v>2341</v>
      </c>
      <c r="D735" s="129" t="s">
        <v>2342</v>
      </c>
      <c r="E735" s="41">
        <v>87</v>
      </c>
      <c r="F735" s="130">
        <f t="shared" si="74"/>
        <v>1.0913812244795554E-4</v>
      </c>
      <c r="G735" s="130">
        <f t="shared" si="73"/>
        <v>0.98978241370875186</v>
      </c>
      <c r="I735" s="91"/>
      <c r="J735" s="91"/>
      <c r="K735" s="91"/>
      <c r="L735" s="91"/>
    </row>
    <row r="736" spans="1:12" ht="18.75" customHeight="1">
      <c r="A736" s="129">
        <v>716</v>
      </c>
      <c r="B736" s="129" t="s">
        <v>1512</v>
      </c>
      <c r="C736" s="129" t="s">
        <v>2329</v>
      </c>
      <c r="D736" s="129" t="s">
        <v>2330</v>
      </c>
      <c r="E736" s="41">
        <v>86</v>
      </c>
      <c r="F736" s="130">
        <f t="shared" si="74"/>
        <v>1.0788366127039284E-4</v>
      </c>
      <c r="G736" s="130">
        <f t="shared" si="73"/>
        <v>0.98989029737002221</v>
      </c>
      <c r="I736" s="91"/>
      <c r="J736" s="91"/>
      <c r="K736" s="91"/>
      <c r="L736" s="91"/>
    </row>
    <row r="737" spans="1:20" ht="18.75" customHeight="1">
      <c r="A737" s="129">
        <v>717</v>
      </c>
      <c r="B737" s="129" t="s">
        <v>2080</v>
      </c>
      <c r="C737" s="129" t="s">
        <v>1844</v>
      </c>
      <c r="D737" s="129" t="s">
        <v>2350</v>
      </c>
      <c r="E737" s="41">
        <v>86</v>
      </c>
      <c r="F737" s="130">
        <f t="shared" si="74"/>
        <v>1.0788366127039284E-4</v>
      </c>
      <c r="G737" s="130">
        <f t="shared" si="73"/>
        <v>0.98999818103129256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29">
        <v>718</v>
      </c>
      <c r="B738" s="129" t="s">
        <v>2137</v>
      </c>
      <c r="C738" s="129" t="s">
        <v>2341</v>
      </c>
      <c r="D738" s="129" t="s">
        <v>2342</v>
      </c>
      <c r="E738" s="41">
        <v>85</v>
      </c>
      <c r="F738" s="130">
        <f t="shared" si="74"/>
        <v>1.0662920009283012E-4</v>
      </c>
      <c r="G738" s="130">
        <f t="shared" si="73"/>
        <v>0.99010481023138541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29">
        <v>719</v>
      </c>
      <c r="B739" s="129" t="s">
        <v>1875</v>
      </c>
      <c r="C739" s="129" t="s">
        <v>1840</v>
      </c>
      <c r="D739" s="129" t="s">
        <v>2350</v>
      </c>
      <c r="E739" s="41">
        <v>85</v>
      </c>
      <c r="F739" s="130">
        <f t="shared" si="74"/>
        <v>1.0662920009283012E-4</v>
      </c>
      <c r="G739" s="130">
        <f t="shared" si="73"/>
        <v>0.99021143943147827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29">
        <v>720</v>
      </c>
      <c r="B740" s="129" t="s">
        <v>2142</v>
      </c>
      <c r="C740" s="129" t="s">
        <v>1885</v>
      </c>
      <c r="D740" s="129" t="s">
        <v>2353</v>
      </c>
      <c r="E740" s="41">
        <v>85</v>
      </c>
      <c r="F740" s="130">
        <f t="shared" si="74"/>
        <v>1.0662920009283012E-4</v>
      </c>
      <c r="G740" s="130">
        <f t="shared" si="73"/>
        <v>0.99031806863157112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29">
        <v>721</v>
      </c>
      <c r="B741" s="129" t="s">
        <v>1495</v>
      </c>
      <c r="C741" s="129" t="s">
        <v>1467</v>
      </c>
      <c r="D741" s="129" t="s">
        <v>1465</v>
      </c>
      <c r="E741" s="41">
        <v>84</v>
      </c>
      <c r="F741" s="130">
        <f t="shared" si="74"/>
        <v>1.0537473891526742E-4</v>
      </c>
      <c r="G741" s="130">
        <f t="shared" si="73"/>
        <v>0.99042344337048638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29">
        <v>722</v>
      </c>
      <c r="B742" s="129" t="s">
        <v>1703</v>
      </c>
      <c r="C742" s="129" t="s">
        <v>1672</v>
      </c>
      <c r="D742" s="129" t="s">
        <v>2342</v>
      </c>
      <c r="E742" s="41">
        <v>84</v>
      </c>
      <c r="F742" s="130">
        <f t="shared" si="74"/>
        <v>1.0537473891526742E-4</v>
      </c>
      <c r="G742" s="130">
        <f t="shared" si="73"/>
        <v>0.99052881810940163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29">
        <v>723</v>
      </c>
      <c r="B743" s="129" t="s">
        <v>1654</v>
      </c>
      <c r="C743" s="129" t="s">
        <v>2339</v>
      </c>
      <c r="D743" s="129" t="s">
        <v>1618</v>
      </c>
      <c r="E743" s="41">
        <v>84</v>
      </c>
      <c r="F743" s="130">
        <f t="shared" si="74"/>
        <v>1.0537473891526742E-4</v>
      </c>
      <c r="G743" s="130">
        <f t="shared" si="73"/>
        <v>0.99063419284831689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29">
        <v>724</v>
      </c>
      <c r="B744" s="129" t="s">
        <v>1592</v>
      </c>
      <c r="C744" s="129" t="s">
        <v>1588</v>
      </c>
      <c r="D744" s="129" t="s">
        <v>1555</v>
      </c>
      <c r="E744" s="41">
        <v>84</v>
      </c>
      <c r="F744" s="130">
        <f t="shared" si="74"/>
        <v>1.0537473891526742E-4</v>
      </c>
      <c r="G744" s="130">
        <f t="shared" si="73"/>
        <v>0.99073956758723214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29">
        <v>725</v>
      </c>
      <c r="B745" s="129" t="s">
        <v>1908</v>
      </c>
      <c r="C745" s="129" t="s">
        <v>2355</v>
      </c>
      <c r="D745" s="129" t="s">
        <v>2353</v>
      </c>
      <c r="E745" s="41">
        <v>83</v>
      </c>
      <c r="F745" s="130">
        <f t="shared" si="74"/>
        <v>1.0412027773770471E-4</v>
      </c>
      <c r="G745" s="130">
        <f t="shared" si="73"/>
        <v>0.99084368786496979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29">
        <v>726</v>
      </c>
      <c r="B746" s="129" t="s">
        <v>2161</v>
      </c>
      <c r="C746" s="129" t="s">
        <v>2334</v>
      </c>
      <c r="D746" s="129" t="s">
        <v>2342</v>
      </c>
      <c r="E746" s="41">
        <v>83</v>
      </c>
      <c r="F746" s="130">
        <f t="shared" si="74"/>
        <v>1.0412027773770471E-4</v>
      </c>
      <c r="G746" s="130">
        <f t="shared" si="73"/>
        <v>0.99094780814270744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29">
        <v>727</v>
      </c>
      <c r="B747" s="129" t="s">
        <v>1734</v>
      </c>
      <c r="C747" s="129" t="s">
        <v>2347</v>
      </c>
      <c r="D747" s="129" t="s">
        <v>1730</v>
      </c>
      <c r="E747" s="41">
        <v>81</v>
      </c>
      <c r="F747" s="130">
        <f t="shared" si="74"/>
        <v>1.0161135538257929E-4</v>
      </c>
      <c r="G747" s="130">
        <f t="shared" si="73"/>
        <v>0.99104941949809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29">
        <v>728</v>
      </c>
      <c r="B748" s="129" t="s">
        <v>2086</v>
      </c>
      <c r="C748" s="129" t="s">
        <v>2355</v>
      </c>
      <c r="D748" s="129" t="s">
        <v>2353</v>
      </c>
      <c r="E748" s="41">
        <v>81</v>
      </c>
      <c r="F748" s="130">
        <f t="shared" si="74"/>
        <v>1.0161135538257929E-4</v>
      </c>
      <c r="G748" s="130">
        <f t="shared" si="73"/>
        <v>0.99115103085347256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29">
        <v>729</v>
      </c>
      <c r="B749" s="129" t="s">
        <v>2272</v>
      </c>
      <c r="C749" s="129" t="s">
        <v>2347</v>
      </c>
      <c r="D749" s="129" t="s">
        <v>1730</v>
      </c>
      <c r="E749" s="41">
        <v>81</v>
      </c>
      <c r="F749" s="130">
        <f t="shared" si="74"/>
        <v>1.0161135538257929E-4</v>
      </c>
      <c r="G749" s="130">
        <f t="shared" si="73"/>
        <v>0.99125264220885512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29">
        <v>730</v>
      </c>
      <c r="B750" s="129" t="s">
        <v>1938</v>
      </c>
      <c r="C750" s="129" t="s">
        <v>1888</v>
      </c>
      <c r="D750" s="129" t="s">
        <v>2353</v>
      </c>
      <c r="E750" s="41">
        <v>81</v>
      </c>
      <c r="F750" s="130">
        <f t="shared" si="74"/>
        <v>1.0161135538257929E-4</v>
      </c>
      <c r="G750" s="130">
        <f t="shared" si="73"/>
        <v>0.99135425356423768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29">
        <v>731</v>
      </c>
      <c r="B751" s="129" t="s">
        <v>1895</v>
      </c>
      <c r="C751" s="129" t="s">
        <v>1888</v>
      </c>
      <c r="D751" s="129" t="s">
        <v>2353</v>
      </c>
      <c r="E751" s="41">
        <v>80</v>
      </c>
      <c r="F751" s="130">
        <f t="shared" si="74"/>
        <v>1.0035689420501659E-4</v>
      </c>
      <c r="G751" s="130">
        <f t="shared" si="73"/>
        <v>0.99145461045844274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29">
        <v>732</v>
      </c>
      <c r="B752" s="129" t="s">
        <v>2087</v>
      </c>
      <c r="C752" s="129" t="s">
        <v>1745</v>
      </c>
      <c r="D752" s="129" t="s">
        <v>1730</v>
      </c>
      <c r="E752" s="41">
        <v>80</v>
      </c>
      <c r="F752" s="130">
        <f t="shared" si="74"/>
        <v>1.0035689420501659E-4</v>
      </c>
      <c r="G752" s="130">
        <f t="shared" si="73"/>
        <v>0.99155496735264781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29">
        <v>733</v>
      </c>
      <c r="B753" s="129" t="s">
        <v>2321</v>
      </c>
      <c r="C753" s="129" t="s">
        <v>2334</v>
      </c>
      <c r="D753" s="129" t="s">
        <v>2342</v>
      </c>
      <c r="E753" s="41">
        <v>80</v>
      </c>
      <c r="F753" s="130">
        <f t="shared" si="74"/>
        <v>1.0035689420501659E-4</v>
      </c>
      <c r="G753" s="130">
        <f t="shared" si="73"/>
        <v>0.99165532424685288</v>
      </c>
      <c r="H753" s="11"/>
      <c r="I753" s="91"/>
      <c r="J753" s="91"/>
      <c r="K753" s="91"/>
      <c r="L753" s="91"/>
    </row>
    <row r="754" spans="1:12" ht="18.75" customHeight="1">
      <c r="A754" s="129">
        <v>734</v>
      </c>
      <c r="B754" s="129" t="s">
        <v>1708</v>
      </c>
      <c r="C754" s="129" t="s">
        <v>2344</v>
      </c>
      <c r="D754" s="129" t="s">
        <v>2342</v>
      </c>
      <c r="E754" s="41">
        <v>79</v>
      </c>
      <c r="F754" s="130">
        <f t="shared" si="74"/>
        <v>9.9102433027453888E-5</v>
      </c>
      <c r="G754" s="130">
        <f t="shared" si="73"/>
        <v>0.99175442667988034</v>
      </c>
      <c r="I754" s="91"/>
      <c r="J754" s="91"/>
      <c r="K754" s="91"/>
      <c r="L754" s="91"/>
    </row>
    <row r="755" spans="1:12" ht="18.75" customHeight="1">
      <c r="A755" s="129">
        <v>735</v>
      </c>
      <c r="B755" s="129" t="s">
        <v>1668</v>
      </c>
      <c r="C755" s="129" t="s">
        <v>2339</v>
      </c>
      <c r="D755" s="129" t="s">
        <v>1618</v>
      </c>
      <c r="E755" s="41">
        <v>79</v>
      </c>
      <c r="F755" s="130">
        <f t="shared" si="74"/>
        <v>9.9102433027453888E-5</v>
      </c>
      <c r="G755" s="130">
        <f t="shared" si="73"/>
        <v>0.99185352911290781</v>
      </c>
      <c r="I755" s="91"/>
      <c r="J755" s="91"/>
      <c r="K755" s="91"/>
      <c r="L755" s="91"/>
    </row>
    <row r="756" spans="1:12" ht="18.75" customHeight="1">
      <c r="A756" s="129">
        <v>736</v>
      </c>
      <c r="B756" s="129" t="s">
        <v>1623</v>
      </c>
      <c r="C756" s="129" t="s">
        <v>1621</v>
      </c>
      <c r="D756" s="129" t="s">
        <v>1618</v>
      </c>
      <c r="E756" s="41">
        <v>78</v>
      </c>
      <c r="F756" s="130">
        <f t="shared" si="74"/>
        <v>9.7847971849891171E-5</v>
      </c>
      <c r="G756" s="130">
        <f t="shared" ref="G756:G819" si="75">G755+F756</f>
        <v>0.99195137708475767</v>
      </c>
      <c r="I756" s="91"/>
      <c r="J756" s="91"/>
      <c r="K756" s="91"/>
      <c r="L756" s="91"/>
    </row>
    <row r="757" spans="1:12" ht="18.75" customHeight="1">
      <c r="A757" s="129">
        <v>737</v>
      </c>
      <c r="B757" s="129" t="s">
        <v>2056</v>
      </c>
      <c r="C757" s="129" t="s">
        <v>1621</v>
      </c>
      <c r="D757" s="129" t="s">
        <v>1618</v>
      </c>
      <c r="E757" s="41">
        <v>78</v>
      </c>
      <c r="F757" s="130">
        <f t="shared" si="74"/>
        <v>9.7847971849891171E-5</v>
      </c>
      <c r="G757" s="130">
        <f t="shared" si="75"/>
        <v>0.99204922505660753</v>
      </c>
      <c r="I757" s="91"/>
      <c r="J757" s="91"/>
      <c r="K757" s="91"/>
      <c r="L757" s="91"/>
    </row>
    <row r="758" spans="1:12" ht="18.75" customHeight="1">
      <c r="A758" s="129">
        <v>738</v>
      </c>
      <c r="B758" s="129" t="s">
        <v>2104</v>
      </c>
      <c r="C758" s="129" t="s">
        <v>2355</v>
      </c>
      <c r="D758" s="129" t="s">
        <v>2353</v>
      </c>
      <c r="E758" s="41">
        <v>78</v>
      </c>
      <c r="F758" s="130">
        <f t="shared" si="74"/>
        <v>9.7847971849891171E-5</v>
      </c>
      <c r="G758" s="130">
        <f t="shared" si="75"/>
        <v>0.99214707302845739</v>
      </c>
      <c r="I758" s="91"/>
      <c r="J758" s="91"/>
      <c r="K758" s="91"/>
      <c r="L758" s="91"/>
    </row>
    <row r="759" spans="1:12" ht="18.75" customHeight="1">
      <c r="A759" s="129">
        <v>739</v>
      </c>
      <c r="B759" s="129" t="s">
        <v>1630</v>
      </c>
      <c r="C759" s="129" t="s">
        <v>1621</v>
      </c>
      <c r="D759" s="129" t="s">
        <v>1618</v>
      </c>
      <c r="E759" s="41">
        <v>77</v>
      </c>
      <c r="F759" s="130">
        <f t="shared" si="74"/>
        <v>9.6593510672328468E-5</v>
      </c>
      <c r="G759" s="130">
        <f t="shared" si="75"/>
        <v>0.99224366653912976</v>
      </c>
      <c r="I759" s="91"/>
      <c r="J759" s="91"/>
      <c r="K759" s="91"/>
      <c r="L759" s="91"/>
    </row>
    <row r="760" spans="1:12" ht="18.75" customHeight="1">
      <c r="A760" s="129">
        <v>740</v>
      </c>
      <c r="B760" s="129" t="s">
        <v>2304</v>
      </c>
      <c r="C760" s="129" t="s">
        <v>2344</v>
      </c>
      <c r="D760" s="129" t="s">
        <v>2342</v>
      </c>
      <c r="E760" s="41">
        <v>77</v>
      </c>
      <c r="F760" s="130">
        <f t="shared" si="74"/>
        <v>9.6593510672328468E-5</v>
      </c>
      <c r="G760" s="130">
        <f t="shared" si="75"/>
        <v>0.99234026004980214</v>
      </c>
      <c r="I760" s="91"/>
      <c r="J760" s="91"/>
      <c r="K760" s="91"/>
      <c r="L760" s="91"/>
    </row>
    <row r="761" spans="1:12" ht="18.75" customHeight="1">
      <c r="A761" s="129">
        <v>741</v>
      </c>
      <c r="B761" s="129" t="s">
        <v>2101</v>
      </c>
      <c r="C761" s="129" t="s">
        <v>2336</v>
      </c>
      <c r="D761" s="129" t="s">
        <v>1607</v>
      </c>
      <c r="E761" s="41">
        <v>77</v>
      </c>
      <c r="F761" s="130">
        <f t="shared" si="74"/>
        <v>9.6593510672328468E-5</v>
      </c>
      <c r="G761" s="130">
        <f t="shared" si="75"/>
        <v>0.99243685356047451</v>
      </c>
      <c r="I761" s="91"/>
      <c r="J761" s="91"/>
      <c r="K761" s="91"/>
      <c r="L761" s="91"/>
    </row>
    <row r="762" spans="1:12" ht="18.75" customHeight="1">
      <c r="A762" s="129">
        <v>742</v>
      </c>
      <c r="B762" s="129" t="s">
        <v>1931</v>
      </c>
      <c r="C762" s="129" t="s">
        <v>1885</v>
      </c>
      <c r="D762" s="129" t="s">
        <v>2353</v>
      </c>
      <c r="E762" s="41">
        <v>76</v>
      </c>
      <c r="F762" s="130">
        <f t="shared" si="74"/>
        <v>9.5339049494765765E-5</v>
      </c>
      <c r="G762" s="130">
        <f t="shared" si="75"/>
        <v>0.99253219260996928</v>
      </c>
      <c r="I762" s="91"/>
      <c r="J762" s="91"/>
      <c r="K762" s="91"/>
      <c r="L762" s="91"/>
    </row>
    <row r="763" spans="1:12" ht="18.75" customHeight="1">
      <c r="A763" s="129">
        <v>743</v>
      </c>
      <c r="B763" s="129" t="s">
        <v>1933</v>
      </c>
      <c r="C763" s="129" t="s">
        <v>1888</v>
      </c>
      <c r="D763" s="129" t="s">
        <v>2353</v>
      </c>
      <c r="E763" s="41">
        <v>76</v>
      </c>
      <c r="F763" s="130">
        <f t="shared" si="74"/>
        <v>9.5339049494765765E-5</v>
      </c>
      <c r="G763" s="130">
        <f t="shared" si="75"/>
        <v>0.99262753165946405</v>
      </c>
      <c r="I763" s="91"/>
      <c r="J763" s="91"/>
      <c r="K763" s="91"/>
      <c r="L763" s="91"/>
    </row>
    <row r="764" spans="1:12" ht="18.75" customHeight="1">
      <c r="A764" s="129">
        <v>744</v>
      </c>
      <c r="B764" s="129" t="s">
        <v>2240</v>
      </c>
      <c r="C764" s="129" t="s">
        <v>2349</v>
      </c>
      <c r="D764" s="129" t="s">
        <v>2350</v>
      </c>
      <c r="E764" s="41">
        <v>76</v>
      </c>
      <c r="F764" s="130">
        <f t="shared" si="74"/>
        <v>9.5339049494765765E-5</v>
      </c>
      <c r="G764" s="130">
        <f t="shared" si="75"/>
        <v>0.99272287070895882</v>
      </c>
      <c r="I764" s="91"/>
      <c r="J764" s="91"/>
      <c r="K764" s="91"/>
      <c r="L764" s="91"/>
    </row>
    <row r="765" spans="1:12" ht="18.75" customHeight="1">
      <c r="A765" s="129">
        <v>745</v>
      </c>
      <c r="B765" s="129" t="s">
        <v>1547</v>
      </c>
      <c r="C765" s="129" t="s">
        <v>1467</v>
      </c>
      <c r="D765" s="129" t="s">
        <v>1465</v>
      </c>
      <c r="E765" s="41">
        <v>76</v>
      </c>
      <c r="F765" s="130">
        <f t="shared" si="74"/>
        <v>9.5339049494765765E-5</v>
      </c>
      <c r="G765" s="130">
        <f t="shared" si="75"/>
        <v>0.99281820975845358</v>
      </c>
      <c r="I765" s="91"/>
      <c r="J765" s="91"/>
      <c r="K765" s="91"/>
      <c r="L765" s="91"/>
    </row>
    <row r="766" spans="1:12" ht="18.75" customHeight="1">
      <c r="A766" s="129">
        <v>746</v>
      </c>
      <c r="B766" s="129" t="s">
        <v>1910</v>
      </c>
      <c r="C766" s="129" t="s">
        <v>1883</v>
      </c>
      <c r="D766" s="129" t="s">
        <v>2353</v>
      </c>
      <c r="E766" s="41">
        <v>74</v>
      </c>
      <c r="F766" s="130">
        <f t="shared" si="74"/>
        <v>9.2830127139640345E-5</v>
      </c>
      <c r="G766" s="130">
        <f t="shared" si="75"/>
        <v>0.99291103988559326</v>
      </c>
      <c r="I766" s="91"/>
      <c r="J766" s="91"/>
      <c r="K766" s="91"/>
      <c r="L766" s="91"/>
    </row>
    <row r="767" spans="1:12" ht="18.75" customHeight="1">
      <c r="A767" s="129">
        <v>747</v>
      </c>
      <c r="B767" s="129" t="s">
        <v>1633</v>
      </c>
      <c r="C767" s="129" t="s">
        <v>2339</v>
      </c>
      <c r="D767" s="129" t="s">
        <v>1618</v>
      </c>
      <c r="E767" s="41">
        <v>74</v>
      </c>
      <c r="F767" s="130">
        <f t="shared" si="74"/>
        <v>9.2830127139640345E-5</v>
      </c>
      <c r="G767" s="130">
        <f t="shared" si="75"/>
        <v>0.99300387001273294</v>
      </c>
      <c r="I767" s="91"/>
      <c r="J767" s="91"/>
      <c r="K767" s="91"/>
      <c r="L767" s="91"/>
    </row>
    <row r="768" spans="1:12" ht="18.75" customHeight="1">
      <c r="A768" s="129">
        <v>748</v>
      </c>
      <c r="B768" s="129" t="s">
        <v>2203</v>
      </c>
      <c r="C768" s="129" t="s">
        <v>1838</v>
      </c>
      <c r="D768" s="129" t="s">
        <v>2350</v>
      </c>
      <c r="E768" s="41">
        <v>74</v>
      </c>
      <c r="F768" s="130">
        <f t="shared" si="74"/>
        <v>9.2830127139640345E-5</v>
      </c>
      <c r="G768" s="130">
        <f t="shared" si="75"/>
        <v>0.99309670013987261</v>
      </c>
      <c r="I768" s="91"/>
      <c r="J768" s="91"/>
      <c r="K768" s="91"/>
      <c r="L768" s="91"/>
    </row>
    <row r="769" spans="1:20" ht="18.75" customHeight="1">
      <c r="A769" s="129">
        <v>749</v>
      </c>
      <c r="B769" s="129" t="s">
        <v>1979</v>
      </c>
      <c r="C769" s="129" t="s">
        <v>2358</v>
      </c>
      <c r="D769" s="129" t="s">
        <v>2353</v>
      </c>
      <c r="E769" s="41">
        <v>73</v>
      </c>
      <c r="F769" s="130">
        <f t="shared" si="74"/>
        <v>9.1575665962077642E-5</v>
      </c>
      <c r="G769" s="130">
        <f t="shared" si="75"/>
        <v>0.99318827580583469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29">
        <v>750</v>
      </c>
      <c r="B770" s="129" t="s">
        <v>2223</v>
      </c>
      <c r="C770" s="129" t="s">
        <v>1678</v>
      </c>
      <c r="D770" s="129" t="s">
        <v>2342</v>
      </c>
      <c r="E770" s="41">
        <v>73</v>
      </c>
      <c r="F770" s="130">
        <f t="shared" si="74"/>
        <v>9.1575665962077642E-5</v>
      </c>
      <c r="G770" s="130">
        <f t="shared" si="75"/>
        <v>0.99327985147179676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29">
        <v>751</v>
      </c>
      <c r="B771" s="129" t="s">
        <v>2098</v>
      </c>
      <c r="C771" s="129" t="s">
        <v>2334</v>
      </c>
      <c r="D771" s="129" t="s">
        <v>2342</v>
      </c>
      <c r="E771" s="41">
        <v>73</v>
      </c>
      <c r="F771" s="130">
        <f t="shared" si="74"/>
        <v>9.1575665962077642E-5</v>
      </c>
      <c r="G771" s="130">
        <f t="shared" si="75"/>
        <v>0.99337142713775883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29">
        <v>752</v>
      </c>
      <c r="B772" s="129" t="s">
        <v>1936</v>
      </c>
      <c r="C772" s="129" t="s">
        <v>2358</v>
      </c>
      <c r="D772" s="129" t="s">
        <v>2353</v>
      </c>
      <c r="E772" s="41">
        <v>73</v>
      </c>
      <c r="F772" s="130">
        <f t="shared" si="74"/>
        <v>9.1575665962077642E-5</v>
      </c>
      <c r="G772" s="130">
        <f t="shared" si="75"/>
        <v>0.99346300280372091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29">
        <v>753</v>
      </c>
      <c r="B773" s="129" t="s">
        <v>1805</v>
      </c>
      <c r="C773" s="129" t="s">
        <v>1736</v>
      </c>
      <c r="D773" s="129" t="s">
        <v>2330</v>
      </c>
      <c r="E773" s="41">
        <v>72</v>
      </c>
      <c r="F773" s="130">
        <f t="shared" si="74"/>
        <v>9.0321204784514925E-5</v>
      </c>
      <c r="G773" s="130">
        <f t="shared" si="75"/>
        <v>0.99355332400850538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29">
        <v>754</v>
      </c>
      <c r="B774" s="129" t="s">
        <v>1831</v>
      </c>
      <c r="C774" s="129" t="s">
        <v>2346</v>
      </c>
      <c r="D774" s="129" t="s">
        <v>1730</v>
      </c>
      <c r="E774" s="41">
        <v>72</v>
      </c>
      <c r="F774" s="130">
        <f t="shared" si="74"/>
        <v>9.0321204784514925E-5</v>
      </c>
      <c r="G774" s="130">
        <f t="shared" si="75"/>
        <v>0.99364364521328985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29">
        <v>755</v>
      </c>
      <c r="B775" s="129" t="s">
        <v>2284</v>
      </c>
      <c r="C775" s="129" t="s">
        <v>1467</v>
      </c>
      <c r="D775" s="129" t="s">
        <v>1465</v>
      </c>
      <c r="E775" s="41">
        <v>71</v>
      </c>
      <c r="F775" s="130">
        <f t="shared" si="74"/>
        <v>8.9066743606952222E-5</v>
      </c>
      <c r="G775" s="130">
        <f t="shared" si="75"/>
        <v>0.99373271195689683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29">
        <v>756</v>
      </c>
      <c r="B776" s="129" t="s">
        <v>2191</v>
      </c>
      <c r="C776" s="129" t="s">
        <v>2338</v>
      </c>
      <c r="D776" s="129" t="s">
        <v>1618</v>
      </c>
      <c r="E776" s="41">
        <v>71</v>
      </c>
      <c r="F776" s="130">
        <f t="shared" si="74"/>
        <v>8.9066743606952222E-5</v>
      </c>
      <c r="G776" s="130">
        <f t="shared" si="75"/>
        <v>0.99382177870050381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29">
        <v>757</v>
      </c>
      <c r="B777" s="129" t="s">
        <v>2307</v>
      </c>
      <c r="C777" s="129" t="s">
        <v>2331</v>
      </c>
      <c r="D777" s="129" t="s">
        <v>2330</v>
      </c>
      <c r="E777" s="41">
        <v>71</v>
      </c>
      <c r="F777" s="130">
        <f t="shared" si="74"/>
        <v>8.9066743606952222E-5</v>
      </c>
      <c r="G777" s="130">
        <f t="shared" si="75"/>
        <v>0.99391084544411079</v>
      </c>
      <c r="H777" s="11"/>
      <c r="I777" s="18"/>
      <c r="J777" s="18"/>
      <c r="K777" s="18"/>
      <c r="L777" s="18"/>
      <c r="M777" s="108"/>
      <c r="N777" s="22"/>
      <c r="O777" s="11"/>
      <c r="Q777" s="11"/>
      <c r="R777" s="11"/>
      <c r="S777" s="11"/>
      <c r="T777" s="11"/>
    </row>
    <row r="778" spans="1:20" ht="18.75" customHeight="1">
      <c r="A778" s="129">
        <v>758</v>
      </c>
      <c r="B778" s="129" t="s">
        <v>1785</v>
      </c>
      <c r="C778" s="129" t="s">
        <v>1735</v>
      </c>
      <c r="D778" s="129" t="s">
        <v>1730</v>
      </c>
      <c r="E778" s="41">
        <v>70</v>
      </c>
      <c r="F778" s="130">
        <f t="shared" si="74"/>
        <v>8.7812282429389519E-5</v>
      </c>
      <c r="G778" s="130">
        <f t="shared" si="75"/>
        <v>0.99399865772654017</v>
      </c>
      <c r="H778" s="11"/>
      <c r="I778" s="18"/>
      <c r="J778" s="18"/>
      <c r="K778" s="18"/>
      <c r="L778" s="18"/>
      <c r="M778" s="108"/>
      <c r="N778" s="22"/>
      <c r="O778" s="11"/>
      <c r="Q778" s="11"/>
      <c r="R778" s="11"/>
      <c r="S778" s="11"/>
      <c r="T778" s="11"/>
    </row>
    <row r="779" spans="1:20" ht="18.75" customHeight="1">
      <c r="A779" s="129">
        <v>759</v>
      </c>
      <c r="B779" s="129" t="s">
        <v>1713</v>
      </c>
      <c r="C779" s="129" t="s">
        <v>2334</v>
      </c>
      <c r="D779" s="129" t="s">
        <v>2342</v>
      </c>
      <c r="E779" s="41">
        <v>70</v>
      </c>
      <c r="F779" s="130">
        <f t="shared" si="74"/>
        <v>8.7812282429389519E-5</v>
      </c>
      <c r="G779" s="130">
        <f t="shared" si="75"/>
        <v>0.99408647000896955</v>
      </c>
      <c r="H779" s="11"/>
      <c r="I779" s="18"/>
      <c r="J779" s="18"/>
      <c r="K779" s="18"/>
      <c r="L779" s="18"/>
      <c r="M779" s="108"/>
      <c r="N779" s="22"/>
      <c r="O779" s="11"/>
      <c r="Q779" s="11"/>
      <c r="R779" s="11"/>
      <c r="S779" s="11"/>
      <c r="T779" s="11"/>
    </row>
    <row r="780" spans="1:20" ht="18.75" customHeight="1">
      <c r="A780" s="129">
        <v>760</v>
      </c>
      <c r="B780" s="129" t="s">
        <v>1945</v>
      </c>
      <c r="C780" s="129" t="s">
        <v>2358</v>
      </c>
      <c r="D780" s="129" t="s">
        <v>2353</v>
      </c>
      <c r="E780" s="41">
        <v>70</v>
      </c>
      <c r="F780" s="130">
        <f t="shared" si="74"/>
        <v>8.7812282429389519E-5</v>
      </c>
      <c r="G780" s="130">
        <f t="shared" si="75"/>
        <v>0.99417428229139893</v>
      </c>
      <c r="H780" s="11"/>
      <c r="I780" s="18"/>
      <c r="J780" s="18"/>
      <c r="K780" s="18"/>
      <c r="L780" s="18"/>
      <c r="M780" s="108"/>
      <c r="N780" s="22"/>
      <c r="O780" s="11"/>
      <c r="Q780" s="11"/>
      <c r="R780" s="11"/>
      <c r="S780" s="11"/>
      <c r="T780" s="11"/>
    </row>
    <row r="781" spans="1:20" ht="18.75" customHeight="1">
      <c r="A781" s="129">
        <v>761</v>
      </c>
      <c r="B781" s="129" t="s">
        <v>1957</v>
      </c>
      <c r="C781" s="129" t="s">
        <v>1882</v>
      </c>
      <c r="D781" s="129" t="s">
        <v>2353</v>
      </c>
      <c r="E781" s="41">
        <v>70</v>
      </c>
      <c r="F781" s="130">
        <f t="shared" si="74"/>
        <v>8.7812282429389519E-5</v>
      </c>
      <c r="G781" s="130">
        <f t="shared" si="75"/>
        <v>0.9942620945738283</v>
      </c>
      <c r="H781" s="11"/>
      <c r="I781" s="18"/>
      <c r="J781" s="18"/>
      <c r="K781" s="18"/>
      <c r="L781" s="18"/>
      <c r="M781" s="108"/>
      <c r="N781" s="22"/>
      <c r="O781" s="11"/>
      <c r="Q781" s="11"/>
      <c r="R781" s="11"/>
      <c r="S781" s="11"/>
      <c r="T781" s="11"/>
    </row>
    <row r="782" spans="1:20" ht="18.75" customHeight="1">
      <c r="A782" s="129">
        <v>762</v>
      </c>
      <c r="B782" s="129" t="s">
        <v>1556</v>
      </c>
      <c r="C782" s="129" t="s">
        <v>1554</v>
      </c>
      <c r="D782" s="129" t="s">
        <v>1555</v>
      </c>
      <c r="E782" s="41">
        <v>69</v>
      </c>
      <c r="F782" s="130">
        <f t="shared" si="74"/>
        <v>8.6557821251826802E-5</v>
      </c>
      <c r="G782" s="130">
        <f t="shared" si="75"/>
        <v>0.99434865239508008</v>
      </c>
      <c r="H782" s="11"/>
      <c r="I782" s="18"/>
      <c r="J782" s="18"/>
      <c r="K782" s="18"/>
      <c r="L782" s="18"/>
      <c r="M782" s="108"/>
      <c r="N782" s="22"/>
      <c r="O782" s="11"/>
      <c r="Q782" s="11"/>
      <c r="R782" s="11"/>
      <c r="S782" s="11"/>
      <c r="T782" s="11"/>
    </row>
    <row r="783" spans="1:20" ht="18.75" customHeight="1">
      <c r="A783" s="129">
        <v>763</v>
      </c>
      <c r="B783" s="129" t="s">
        <v>1691</v>
      </c>
      <c r="C783" s="129" t="s">
        <v>1672</v>
      </c>
      <c r="D783" s="129" t="s">
        <v>2342</v>
      </c>
      <c r="E783" s="41">
        <v>69</v>
      </c>
      <c r="F783" s="130">
        <f t="shared" si="74"/>
        <v>8.6557821251826802E-5</v>
      </c>
      <c r="G783" s="130">
        <f t="shared" si="75"/>
        <v>0.99443521021633186</v>
      </c>
      <c r="H783" s="11"/>
      <c r="I783" s="18"/>
      <c r="J783" s="18"/>
      <c r="K783" s="18"/>
      <c r="L783" s="18"/>
      <c r="M783" s="108"/>
      <c r="N783" s="22"/>
      <c r="O783" s="11"/>
      <c r="Q783" s="11"/>
      <c r="R783" s="11"/>
      <c r="S783" s="11"/>
      <c r="T783" s="11"/>
    </row>
    <row r="784" spans="1:20" ht="18.75" customHeight="1">
      <c r="A784" s="129">
        <v>764</v>
      </c>
      <c r="B784" s="129" t="s">
        <v>1637</v>
      </c>
      <c r="C784" s="129" t="s">
        <v>2339</v>
      </c>
      <c r="D784" s="129" t="s">
        <v>1618</v>
      </c>
      <c r="E784" s="41">
        <v>69</v>
      </c>
      <c r="F784" s="130">
        <f t="shared" si="74"/>
        <v>8.6557821251826802E-5</v>
      </c>
      <c r="G784" s="130">
        <f t="shared" si="75"/>
        <v>0.99452176803758363</v>
      </c>
      <c r="H784" s="11"/>
      <c r="I784" s="18"/>
      <c r="J784" s="18"/>
      <c r="K784" s="18"/>
      <c r="L784" s="18"/>
      <c r="M784" s="108"/>
      <c r="N784" s="22"/>
      <c r="O784" s="11"/>
      <c r="Q784" s="11"/>
      <c r="R784" s="11"/>
      <c r="S784" s="11"/>
      <c r="T784" s="11"/>
    </row>
    <row r="785" spans="1:20" ht="18.75" customHeight="1">
      <c r="A785" s="129">
        <v>765</v>
      </c>
      <c r="B785" s="129" t="s">
        <v>2236</v>
      </c>
      <c r="C785" s="129" t="s">
        <v>1672</v>
      </c>
      <c r="D785" s="129" t="s">
        <v>2342</v>
      </c>
      <c r="E785" s="41">
        <v>69</v>
      </c>
      <c r="F785" s="130">
        <f t="shared" si="74"/>
        <v>8.6557821251826802E-5</v>
      </c>
      <c r="G785" s="130">
        <f t="shared" si="75"/>
        <v>0.99460832585883541</v>
      </c>
      <c r="H785" s="11"/>
      <c r="I785" s="18"/>
      <c r="J785" s="18"/>
      <c r="K785" s="18"/>
      <c r="L785" s="18"/>
      <c r="M785" s="108"/>
      <c r="N785" s="22"/>
      <c r="O785" s="11"/>
      <c r="Q785" s="11"/>
      <c r="R785" s="11"/>
      <c r="S785" s="11"/>
      <c r="T785" s="11"/>
    </row>
    <row r="786" spans="1:20" ht="18.75" customHeight="1">
      <c r="A786" s="129">
        <v>766</v>
      </c>
      <c r="B786" s="129" t="s">
        <v>1655</v>
      </c>
      <c r="C786" s="129" t="s">
        <v>1621</v>
      </c>
      <c r="D786" s="129" t="s">
        <v>1618</v>
      </c>
      <c r="E786" s="41">
        <v>69</v>
      </c>
      <c r="F786" s="130">
        <f t="shared" si="74"/>
        <v>8.6557821251826802E-5</v>
      </c>
      <c r="G786" s="130">
        <f t="shared" si="75"/>
        <v>0.99469488368008718</v>
      </c>
      <c r="H786" s="11"/>
      <c r="I786" s="18"/>
      <c r="J786" s="18"/>
      <c r="K786" s="18"/>
      <c r="L786" s="18"/>
      <c r="M786" s="108"/>
      <c r="N786" s="22"/>
      <c r="O786" s="11"/>
      <c r="Q786" s="11"/>
      <c r="R786" s="11"/>
      <c r="S786" s="11"/>
      <c r="T786" s="11"/>
    </row>
    <row r="787" spans="1:20" ht="18.75" customHeight="1">
      <c r="A787" s="129">
        <v>767</v>
      </c>
      <c r="B787" s="129" t="s">
        <v>1715</v>
      </c>
      <c r="C787" s="129" t="s">
        <v>1672</v>
      </c>
      <c r="D787" s="129" t="s">
        <v>2342</v>
      </c>
      <c r="E787" s="41">
        <v>69</v>
      </c>
      <c r="F787" s="130">
        <f t="shared" si="74"/>
        <v>8.6557821251826802E-5</v>
      </c>
      <c r="G787" s="130">
        <f t="shared" si="75"/>
        <v>0.99478144150133896</v>
      </c>
      <c r="H787" s="11"/>
      <c r="I787" s="18"/>
      <c r="J787" s="18"/>
      <c r="K787" s="18"/>
      <c r="L787" s="18"/>
      <c r="M787" s="108"/>
      <c r="N787" s="22"/>
      <c r="O787" s="11"/>
      <c r="Q787" s="11"/>
      <c r="R787" s="11"/>
      <c r="S787" s="11"/>
      <c r="T787" s="11"/>
    </row>
    <row r="788" spans="1:20" ht="18.75" customHeight="1">
      <c r="A788" s="129">
        <v>768</v>
      </c>
      <c r="B788" s="129" t="s">
        <v>1964</v>
      </c>
      <c r="C788" s="129" t="s">
        <v>1882</v>
      </c>
      <c r="D788" s="129" t="s">
        <v>2353</v>
      </c>
      <c r="E788" s="41">
        <v>68</v>
      </c>
      <c r="F788" s="130">
        <f t="shared" si="74"/>
        <v>8.5303360074264099E-5</v>
      </c>
      <c r="G788" s="130">
        <f t="shared" si="75"/>
        <v>0.99486674486141324</v>
      </c>
      <c r="H788" s="11"/>
      <c r="I788" s="18"/>
      <c r="J788" s="18"/>
      <c r="K788" s="18"/>
      <c r="L788" s="18"/>
      <c r="M788" s="108"/>
      <c r="N788" s="22"/>
      <c r="O788" s="11"/>
      <c r="Q788" s="11"/>
      <c r="R788" s="11"/>
      <c r="S788" s="11"/>
      <c r="T788" s="11"/>
    </row>
    <row r="789" spans="1:20" ht="18.75" customHeight="1">
      <c r="A789" s="129">
        <v>769</v>
      </c>
      <c r="B789" s="129" t="s">
        <v>1974</v>
      </c>
      <c r="C789" s="129" t="s">
        <v>2356</v>
      </c>
      <c r="D789" s="129" t="s">
        <v>2353</v>
      </c>
      <c r="E789" s="41">
        <v>68</v>
      </c>
      <c r="F789" s="130">
        <f t="shared" ref="F789:F852" si="76">E789/$E$874</f>
        <v>8.5303360074264099E-5</v>
      </c>
      <c r="G789" s="130">
        <f t="shared" si="75"/>
        <v>0.99495204822148753</v>
      </c>
      <c r="H789" s="11"/>
      <c r="I789" s="18"/>
      <c r="J789" s="18"/>
      <c r="K789" s="18"/>
      <c r="L789" s="18"/>
      <c r="M789" s="108"/>
      <c r="N789" s="22"/>
      <c r="O789" s="11"/>
      <c r="Q789" s="11"/>
      <c r="R789" s="11"/>
      <c r="S789" s="11"/>
      <c r="T789" s="11"/>
    </row>
    <row r="790" spans="1:20" ht="18.75" customHeight="1">
      <c r="A790" s="129">
        <v>770</v>
      </c>
      <c r="B790" s="129" t="s">
        <v>1758</v>
      </c>
      <c r="C790" s="129" t="s">
        <v>1731</v>
      </c>
      <c r="D790" s="129" t="s">
        <v>2330</v>
      </c>
      <c r="E790" s="41">
        <v>67</v>
      </c>
      <c r="F790" s="130">
        <f t="shared" si="76"/>
        <v>8.4048898896701396E-5</v>
      </c>
      <c r="G790" s="130">
        <f t="shared" si="75"/>
        <v>0.99503609712038421</v>
      </c>
      <c r="H790" s="11"/>
      <c r="I790" s="18"/>
      <c r="J790" s="18"/>
      <c r="K790" s="18"/>
      <c r="L790" s="18"/>
      <c r="M790" s="108"/>
      <c r="N790" s="22"/>
      <c r="O790" s="11"/>
      <c r="Q790" s="11"/>
      <c r="R790" s="11"/>
      <c r="S790" s="11"/>
      <c r="T790" s="11"/>
    </row>
    <row r="791" spans="1:20" ht="18.75" customHeight="1">
      <c r="A791" s="129">
        <v>771</v>
      </c>
      <c r="B791" s="129" t="s">
        <v>2035</v>
      </c>
      <c r="C791" s="129" t="s">
        <v>2334</v>
      </c>
      <c r="D791" s="129" t="s">
        <v>2342</v>
      </c>
      <c r="E791" s="41">
        <v>67</v>
      </c>
      <c r="F791" s="130">
        <f t="shared" si="76"/>
        <v>8.4048898896701396E-5</v>
      </c>
      <c r="G791" s="130">
        <f t="shared" si="75"/>
        <v>0.99512014601928089</v>
      </c>
      <c r="H791" s="11"/>
      <c r="I791" s="18"/>
      <c r="J791" s="18"/>
      <c r="K791" s="18"/>
      <c r="L791" s="18"/>
      <c r="M791" s="108"/>
      <c r="N791" s="22"/>
      <c r="O791" s="11"/>
      <c r="Q791" s="11"/>
      <c r="R791" s="11"/>
      <c r="S791" s="11"/>
      <c r="T791" s="11"/>
    </row>
    <row r="792" spans="1:20" ht="18.75" customHeight="1">
      <c r="A792" s="129">
        <v>772</v>
      </c>
      <c r="B792" s="129" t="s">
        <v>1645</v>
      </c>
      <c r="C792" s="129" t="s">
        <v>2340</v>
      </c>
      <c r="D792" s="129" t="s">
        <v>1618</v>
      </c>
      <c r="E792" s="41">
        <v>67</v>
      </c>
      <c r="F792" s="130">
        <f t="shared" si="76"/>
        <v>8.4048898896701396E-5</v>
      </c>
      <c r="G792" s="130">
        <f t="shared" si="75"/>
        <v>0.99520419491817758</v>
      </c>
      <c r="H792" s="11"/>
      <c r="I792" s="18"/>
      <c r="J792" s="18"/>
      <c r="K792" s="18"/>
      <c r="L792" s="18"/>
      <c r="M792" s="108"/>
      <c r="N792" s="22"/>
      <c r="O792" s="11"/>
      <c r="Q792" s="11"/>
      <c r="R792" s="11"/>
      <c r="S792" s="11"/>
      <c r="T792" s="11"/>
    </row>
    <row r="793" spans="1:20" ht="18.75" customHeight="1">
      <c r="A793" s="129">
        <v>773</v>
      </c>
      <c r="B793" s="129" t="s">
        <v>1858</v>
      </c>
      <c r="C793" s="129" t="s">
        <v>2352</v>
      </c>
      <c r="D793" s="129" t="s">
        <v>2350</v>
      </c>
      <c r="E793" s="41">
        <v>66</v>
      </c>
      <c r="F793" s="130">
        <f t="shared" si="76"/>
        <v>8.2794437719138693E-5</v>
      </c>
      <c r="G793" s="130">
        <f t="shared" si="75"/>
        <v>0.99528698935589677</v>
      </c>
      <c r="H793" s="11"/>
      <c r="I793" s="18"/>
      <c r="J793" s="18"/>
      <c r="K793" s="18"/>
      <c r="L793" s="18"/>
      <c r="M793" s="108"/>
      <c r="N793" s="22"/>
      <c r="O793" s="11"/>
      <c r="Q793" s="11"/>
      <c r="R793" s="11"/>
      <c r="S793" s="11"/>
      <c r="T793" s="11"/>
    </row>
    <row r="794" spans="1:20" ht="18.75" customHeight="1">
      <c r="A794" s="129">
        <v>774</v>
      </c>
      <c r="B794" s="129" t="s">
        <v>1789</v>
      </c>
      <c r="C794" s="129" t="s">
        <v>1752</v>
      </c>
      <c r="D794" s="129" t="s">
        <v>1730</v>
      </c>
      <c r="E794" s="41">
        <v>65</v>
      </c>
      <c r="F794" s="130">
        <f t="shared" si="76"/>
        <v>8.1539976541575976E-5</v>
      </c>
      <c r="G794" s="130">
        <f t="shared" si="75"/>
        <v>0.99536852933243836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29">
        <v>775</v>
      </c>
      <c r="B795" s="129" t="s">
        <v>2244</v>
      </c>
      <c r="C795" s="129" t="s">
        <v>1466</v>
      </c>
      <c r="D795" s="129" t="s">
        <v>1465</v>
      </c>
      <c r="E795" s="41">
        <v>65</v>
      </c>
      <c r="F795" s="130">
        <f t="shared" si="76"/>
        <v>8.1539976541575976E-5</v>
      </c>
      <c r="G795" s="130">
        <f t="shared" si="75"/>
        <v>0.99545006930897995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29">
        <v>776</v>
      </c>
      <c r="B796" s="129" t="s">
        <v>1724</v>
      </c>
      <c r="C796" s="129" t="s">
        <v>2341</v>
      </c>
      <c r="D796" s="129" t="s">
        <v>2342</v>
      </c>
      <c r="E796" s="41">
        <v>65</v>
      </c>
      <c r="F796" s="130">
        <f t="shared" si="76"/>
        <v>8.1539976541575976E-5</v>
      </c>
      <c r="G796" s="130">
        <f t="shared" si="75"/>
        <v>0.99553160928552153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29">
        <v>777</v>
      </c>
      <c r="B797" s="129" t="s">
        <v>1871</v>
      </c>
      <c r="C797" s="129" t="s">
        <v>2349</v>
      </c>
      <c r="D797" s="129" t="s">
        <v>2350</v>
      </c>
      <c r="E797" s="41">
        <v>64</v>
      </c>
      <c r="F797" s="130">
        <f t="shared" si="76"/>
        <v>8.0285515364013273E-5</v>
      </c>
      <c r="G797" s="130">
        <f t="shared" si="75"/>
        <v>0.99561189480088552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29">
        <v>778</v>
      </c>
      <c r="B798" s="129" t="s">
        <v>1887</v>
      </c>
      <c r="C798" s="129" t="s">
        <v>1888</v>
      </c>
      <c r="D798" s="129" t="s">
        <v>2353</v>
      </c>
      <c r="E798" s="41">
        <v>63</v>
      </c>
      <c r="F798" s="130">
        <f t="shared" si="76"/>
        <v>7.903105418645057E-5</v>
      </c>
      <c r="G798" s="130">
        <f t="shared" si="75"/>
        <v>0.99569092585507202</v>
      </c>
      <c r="H798" s="11"/>
      <c r="I798" s="18"/>
      <c r="J798" s="18"/>
      <c r="K798" s="18"/>
      <c r="L798" s="18"/>
      <c r="M798" s="108"/>
      <c r="N798" s="22"/>
      <c r="O798" s="11"/>
      <c r="Q798" s="11"/>
      <c r="R798" s="11"/>
      <c r="S798" s="11"/>
      <c r="T798" s="11"/>
    </row>
    <row r="799" spans="1:20" ht="18.75" customHeight="1">
      <c r="A799" s="129">
        <v>779</v>
      </c>
      <c r="B799" s="129" t="s">
        <v>1999</v>
      </c>
      <c r="C799" s="129" t="s">
        <v>1621</v>
      </c>
      <c r="D799" s="129" t="s">
        <v>1618</v>
      </c>
      <c r="E799" s="41">
        <v>63</v>
      </c>
      <c r="F799" s="130">
        <f t="shared" si="76"/>
        <v>7.903105418645057E-5</v>
      </c>
      <c r="G799" s="130">
        <f t="shared" si="75"/>
        <v>0.99576995690925851</v>
      </c>
      <c r="H799" s="11"/>
      <c r="I799" s="18"/>
      <c r="J799" s="18"/>
      <c r="K799" s="18"/>
      <c r="L799" s="18"/>
      <c r="M799" s="108"/>
      <c r="N799" s="22"/>
      <c r="O799" s="11"/>
      <c r="Q799" s="11"/>
      <c r="R799" s="11"/>
      <c r="S799" s="11"/>
      <c r="T799" s="11"/>
    </row>
    <row r="800" spans="1:20" ht="18.75" customHeight="1">
      <c r="A800" s="129">
        <v>780</v>
      </c>
      <c r="B800" s="129" t="s">
        <v>1484</v>
      </c>
      <c r="C800" s="129" t="s">
        <v>2326</v>
      </c>
      <c r="D800" s="129" t="s">
        <v>1465</v>
      </c>
      <c r="E800" s="41">
        <v>62</v>
      </c>
      <c r="F800" s="130">
        <f t="shared" si="76"/>
        <v>7.7776593008887853E-5</v>
      </c>
      <c r="G800" s="130">
        <f t="shared" si="75"/>
        <v>0.99584773350226741</v>
      </c>
      <c r="H800" s="11"/>
      <c r="I800" s="18"/>
      <c r="J800" s="18"/>
      <c r="K800" s="18"/>
      <c r="L800" s="18"/>
      <c r="M800" s="108"/>
      <c r="N800" s="22"/>
      <c r="O800" s="11"/>
      <c r="Q800" s="11"/>
      <c r="R800" s="11"/>
      <c r="S800" s="11"/>
      <c r="T800" s="11"/>
    </row>
    <row r="801" spans="1:20" ht="18.75" customHeight="1">
      <c r="A801" s="129">
        <v>781</v>
      </c>
      <c r="B801" s="129" t="s">
        <v>2097</v>
      </c>
      <c r="C801" s="129" t="s">
        <v>1621</v>
      </c>
      <c r="D801" s="129" t="s">
        <v>1618</v>
      </c>
      <c r="E801" s="41">
        <v>62</v>
      </c>
      <c r="F801" s="130">
        <f t="shared" si="76"/>
        <v>7.7776593008887853E-5</v>
      </c>
      <c r="G801" s="130">
        <f t="shared" si="75"/>
        <v>0.9959255100952763</v>
      </c>
      <c r="H801" s="11"/>
      <c r="I801" s="18"/>
      <c r="J801" s="18"/>
      <c r="K801" s="18"/>
      <c r="L801" s="18"/>
      <c r="M801" s="108"/>
      <c r="N801" s="22"/>
      <c r="O801" s="11"/>
      <c r="Q801" s="11"/>
      <c r="R801" s="11"/>
      <c r="S801" s="11"/>
      <c r="T801" s="11"/>
    </row>
    <row r="802" spans="1:20" ht="18.75" customHeight="1">
      <c r="A802" s="129">
        <v>782</v>
      </c>
      <c r="B802" s="129" t="s">
        <v>2306</v>
      </c>
      <c r="C802" s="129" t="s">
        <v>1466</v>
      </c>
      <c r="D802" s="129" t="s">
        <v>1465</v>
      </c>
      <c r="E802" s="41">
        <v>62</v>
      </c>
      <c r="F802" s="130">
        <f t="shared" si="76"/>
        <v>7.7776593008887853E-5</v>
      </c>
      <c r="G802" s="130">
        <f t="shared" si="75"/>
        <v>0.99600328668828519</v>
      </c>
      <c r="H802" s="11"/>
      <c r="I802" s="18"/>
      <c r="J802" s="18"/>
      <c r="K802" s="18"/>
      <c r="L802" s="18"/>
      <c r="M802" s="108"/>
      <c r="N802" s="22"/>
      <c r="O802" s="11"/>
      <c r="Q802" s="11"/>
      <c r="R802" s="11"/>
      <c r="S802" s="11"/>
      <c r="T802" s="11"/>
    </row>
    <row r="803" spans="1:20" ht="18.75" customHeight="1">
      <c r="A803" s="129">
        <v>783</v>
      </c>
      <c r="B803" s="129" t="s">
        <v>2075</v>
      </c>
      <c r="C803" s="129" t="s">
        <v>2346</v>
      </c>
      <c r="D803" s="129" t="s">
        <v>1730</v>
      </c>
      <c r="E803" s="41">
        <v>62</v>
      </c>
      <c r="F803" s="130">
        <f t="shared" si="76"/>
        <v>7.7776593008887853E-5</v>
      </c>
      <c r="G803" s="130">
        <f t="shared" si="75"/>
        <v>0.99608106328129409</v>
      </c>
      <c r="H803" s="11"/>
      <c r="I803" s="18"/>
      <c r="J803" s="18"/>
      <c r="K803" s="18"/>
      <c r="L803" s="18"/>
      <c r="M803" s="108"/>
      <c r="N803" s="22"/>
      <c r="O803" s="11"/>
      <c r="Q803" s="11"/>
      <c r="R803" s="11"/>
      <c r="S803" s="11"/>
      <c r="T803" s="11"/>
    </row>
    <row r="804" spans="1:20" ht="18.75" customHeight="1">
      <c r="A804" s="129">
        <v>784</v>
      </c>
      <c r="B804" s="129" t="s">
        <v>2268</v>
      </c>
      <c r="C804" s="129" t="s">
        <v>2334</v>
      </c>
      <c r="D804" s="129" t="s">
        <v>2342</v>
      </c>
      <c r="E804" s="41">
        <v>60</v>
      </c>
      <c r="F804" s="130">
        <f t="shared" si="76"/>
        <v>7.5267670653762447E-5</v>
      </c>
      <c r="G804" s="130">
        <f t="shared" si="75"/>
        <v>0.99615633095194789</v>
      </c>
      <c r="H804" s="11"/>
      <c r="I804" s="18"/>
      <c r="J804" s="18"/>
      <c r="K804" s="18"/>
      <c r="L804" s="18"/>
      <c r="M804" s="108"/>
      <c r="N804" s="22"/>
      <c r="O804" s="11"/>
      <c r="Q804" s="11"/>
      <c r="R804" s="11"/>
      <c r="S804" s="11"/>
      <c r="T804" s="11"/>
    </row>
    <row r="805" spans="1:20" ht="18.75" customHeight="1">
      <c r="A805" s="129">
        <v>785</v>
      </c>
      <c r="B805" s="129" t="s">
        <v>2147</v>
      </c>
      <c r="C805" s="129" t="s">
        <v>1672</v>
      </c>
      <c r="D805" s="129" t="s">
        <v>2342</v>
      </c>
      <c r="E805" s="41">
        <v>60</v>
      </c>
      <c r="F805" s="130">
        <f t="shared" si="76"/>
        <v>7.5267670653762447E-5</v>
      </c>
      <c r="G805" s="130">
        <f t="shared" si="75"/>
        <v>0.99623159862260169</v>
      </c>
      <c r="H805" s="11"/>
      <c r="I805" s="18"/>
      <c r="J805" s="18"/>
      <c r="K805" s="18"/>
      <c r="L805" s="18"/>
      <c r="M805" s="108"/>
      <c r="N805" s="22"/>
      <c r="O805" s="11"/>
      <c r="Q805" s="11"/>
      <c r="R805" s="11"/>
      <c r="S805" s="11"/>
      <c r="T805" s="11"/>
    </row>
    <row r="806" spans="1:20" ht="18.75" customHeight="1">
      <c r="A806" s="129">
        <v>786</v>
      </c>
      <c r="B806" s="129" t="s">
        <v>1965</v>
      </c>
      <c r="C806" s="129" t="s">
        <v>1888</v>
      </c>
      <c r="D806" s="129" t="s">
        <v>2353</v>
      </c>
      <c r="E806" s="41">
        <v>60</v>
      </c>
      <c r="F806" s="130">
        <f t="shared" si="76"/>
        <v>7.5267670653762447E-5</v>
      </c>
      <c r="G806" s="130">
        <f t="shared" si="75"/>
        <v>0.99630686629325549</v>
      </c>
      <c r="H806" s="11"/>
      <c r="I806" s="18"/>
      <c r="J806" s="18"/>
      <c r="K806" s="18"/>
      <c r="L806" s="18"/>
      <c r="M806" s="108"/>
      <c r="N806" s="22"/>
      <c r="O806" s="11"/>
      <c r="Q806" s="11"/>
      <c r="R806" s="11"/>
      <c r="S806" s="11"/>
      <c r="T806" s="11"/>
    </row>
    <row r="807" spans="1:20" ht="18.75" customHeight="1">
      <c r="A807" s="129">
        <v>787</v>
      </c>
      <c r="B807" s="129" t="s">
        <v>1848</v>
      </c>
      <c r="C807" s="129" t="s">
        <v>2351</v>
      </c>
      <c r="D807" s="129" t="s">
        <v>2350</v>
      </c>
      <c r="E807" s="41">
        <v>59</v>
      </c>
      <c r="F807" s="130">
        <f t="shared" si="76"/>
        <v>7.401320947619973E-5</v>
      </c>
      <c r="G807" s="130">
        <f t="shared" si="75"/>
        <v>0.99638087950273169</v>
      </c>
      <c r="H807" s="11"/>
      <c r="I807" s="18"/>
      <c r="J807" s="18"/>
      <c r="K807" s="18"/>
      <c r="L807" s="18"/>
      <c r="M807" s="108"/>
      <c r="N807" s="22"/>
      <c r="O807" s="11"/>
      <c r="Q807" s="11"/>
      <c r="R807" s="11"/>
      <c r="S807" s="11"/>
      <c r="T807" s="11"/>
    </row>
    <row r="808" spans="1:20" ht="18.75" customHeight="1">
      <c r="A808" s="129">
        <v>788</v>
      </c>
      <c r="B808" s="129" t="s">
        <v>1951</v>
      </c>
      <c r="C808" s="129" t="s">
        <v>2355</v>
      </c>
      <c r="D808" s="129" t="s">
        <v>2353</v>
      </c>
      <c r="E808" s="41">
        <v>59</v>
      </c>
      <c r="F808" s="130">
        <f t="shared" si="76"/>
        <v>7.401320947619973E-5</v>
      </c>
      <c r="G808" s="130">
        <f t="shared" si="75"/>
        <v>0.99645489271220788</v>
      </c>
      <c r="H808" s="11"/>
      <c r="I808" s="18"/>
      <c r="J808" s="18"/>
      <c r="K808" s="18"/>
      <c r="L808" s="18"/>
      <c r="M808" s="108"/>
      <c r="N808" s="22"/>
      <c r="O808" s="11"/>
      <c r="Q808" s="11"/>
      <c r="R808" s="11"/>
      <c r="S808" s="11"/>
      <c r="T808" s="11"/>
    </row>
    <row r="809" spans="1:20" ht="18.75" customHeight="1">
      <c r="A809" s="129">
        <v>789</v>
      </c>
      <c r="B809" s="129" t="s">
        <v>1833</v>
      </c>
      <c r="C809" s="129" t="s">
        <v>1750</v>
      </c>
      <c r="D809" s="129" t="s">
        <v>1730</v>
      </c>
      <c r="E809" s="41">
        <v>59</v>
      </c>
      <c r="F809" s="130">
        <f t="shared" si="76"/>
        <v>7.401320947619973E-5</v>
      </c>
      <c r="G809" s="130">
        <f t="shared" si="75"/>
        <v>0.99652890592168408</v>
      </c>
      <c r="H809" s="11"/>
      <c r="I809" s="18"/>
      <c r="J809" s="18"/>
      <c r="K809" s="18"/>
      <c r="L809" s="18"/>
      <c r="M809" s="108"/>
      <c r="N809" s="22"/>
      <c r="O809" s="11"/>
      <c r="Q809" s="11"/>
      <c r="R809" s="11"/>
      <c r="S809" s="11"/>
      <c r="T809" s="11"/>
    </row>
    <row r="810" spans="1:20" ht="18.75" customHeight="1">
      <c r="A810" s="129">
        <v>790</v>
      </c>
      <c r="B810" s="129" t="s">
        <v>2293</v>
      </c>
      <c r="C810" s="129" t="s">
        <v>2341</v>
      </c>
      <c r="D810" s="129" t="s">
        <v>2342</v>
      </c>
      <c r="E810" s="41">
        <v>58</v>
      </c>
      <c r="F810" s="130">
        <f t="shared" si="76"/>
        <v>7.2758748298637027E-5</v>
      </c>
      <c r="G810" s="130">
        <f t="shared" si="75"/>
        <v>0.99660166466998268</v>
      </c>
      <c r="H810" s="11"/>
      <c r="I810" s="18"/>
      <c r="J810" s="18"/>
      <c r="K810" s="18"/>
      <c r="L810" s="18"/>
      <c r="M810" s="108"/>
      <c r="N810" s="22"/>
      <c r="O810" s="11"/>
      <c r="Q810" s="11"/>
      <c r="R810" s="11"/>
      <c r="S810" s="11"/>
      <c r="T810" s="11"/>
    </row>
    <row r="811" spans="1:20" ht="18.75" customHeight="1">
      <c r="A811" s="129">
        <v>791</v>
      </c>
      <c r="B811" s="129" t="s">
        <v>2011</v>
      </c>
      <c r="C811" s="129" t="s">
        <v>1621</v>
      </c>
      <c r="D811" s="129" t="s">
        <v>1618</v>
      </c>
      <c r="E811" s="41">
        <v>58</v>
      </c>
      <c r="F811" s="130">
        <f t="shared" si="76"/>
        <v>7.2758748298637027E-5</v>
      </c>
      <c r="G811" s="130">
        <f t="shared" si="75"/>
        <v>0.99667442341828127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29">
        <v>792</v>
      </c>
      <c r="B812" s="129" t="s">
        <v>2152</v>
      </c>
      <c r="C812" s="129" t="s">
        <v>2334</v>
      </c>
      <c r="D812" s="129" t="s">
        <v>2342</v>
      </c>
      <c r="E812" s="41">
        <v>58</v>
      </c>
      <c r="F812" s="130">
        <f t="shared" si="76"/>
        <v>7.2758748298637027E-5</v>
      </c>
      <c r="G812" s="130">
        <f t="shared" si="75"/>
        <v>0.99674718216657987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29">
        <v>793</v>
      </c>
      <c r="B813" s="129" t="s">
        <v>2173</v>
      </c>
      <c r="C813" s="129" t="s">
        <v>1885</v>
      </c>
      <c r="D813" s="129" t="s">
        <v>2353</v>
      </c>
      <c r="E813" s="41">
        <v>57</v>
      </c>
      <c r="F813" s="130">
        <f t="shared" si="76"/>
        <v>7.1504287121074324E-5</v>
      </c>
      <c r="G813" s="130">
        <f t="shared" si="75"/>
        <v>0.99681868645370098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29">
        <v>794</v>
      </c>
      <c r="B814" s="129" t="s">
        <v>2116</v>
      </c>
      <c r="C814" s="129" t="s">
        <v>2334</v>
      </c>
      <c r="D814" s="129" t="s">
        <v>2342</v>
      </c>
      <c r="E814" s="41">
        <v>57</v>
      </c>
      <c r="F814" s="130">
        <f t="shared" si="76"/>
        <v>7.1504287121074324E-5</v>
      </c>
      <c r="G814" s="130">
        <f t="shared" si="75"/>
        <v>0.99689019074082208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29">
        <v>795</v>
      </c>
      <c r="B815" s="129" t="s">
        <v>1632</v>
      </c>
      <c r="C815" s="129" t="s">
        <v>1621</v>
      </c>
      <c r="D815" s="129" t="s">
        <v>1618</v>
      </c>
      <c r="E815" s="41">
        <v>57</v>
      </c>
      <c r="F815" s="130">
        <f t="shared" si="76"/>
        <v>7.1504287121074324E-5</v>
      </c>
      <c r="G815" s="130">
        <f t="shared" si="75"/>
        <v>0.99696169502794318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29">
        <v>796</v>
      </c>
      <c r="B816" s="129" t="s">
        <v>1706</v>
      </c>
      <c r="C816" s="129" t="s">
        <v>1672</v>
      </c>
      <c r="D816" s="129" t="s">
        <v>2342</v>
      </c>
      <c r="E816" s="41">
        <v>57</v>
      </c>
      <c r="F816" s="130">
        <f t="shared" si="76"/>
        <v>7.1504287121074324E-5</v>
      </c>
      <c r="G816" s="130">
        <f t="shared" si="75"/>
        <v>0.99703319931506429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29">
        <v>797</v>
      </c>
      <c r="B817" s="129" t="s">
        <v>2054</v>
      </c>
      <c r="C817" s="129" t="s">
        <v>1672</v>
      </c>
      <c r="D817" s="129" t="s">
        <v>2342</v>
      </c>
      <c r="E817" s="41">
        <v>57</v>
      </c>
      <c r="F817" s="130">
        <f t="shared" si="76"/>
        <v>7.1504287121074324E-5</v>
      </c>
      <c r="G817" s="130">
        <f t="shared" si="75"/>
        <v>0.99710470360218539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29">
        <v>798</v>
      </c>
      <c r="B818" s="129" t="s">
        <v>2153</v>
      </c>
      <c r="C818" s="129" t="s">
        <v>2357</v>
      </c>
      <c r="D818" s="129" t="s">
        <v>2353</v>
      </c>
      <c r="E818" s="41">
        <v>57</v>
      </c>
      <c r="F818" s="130">
        <f t="shared" si="76"/>
        <v>7.1504287121074324E-5</v>
      </c>
      <c r="G818" s="130">
        <f t="shared" si="75"/>
        <v>0.9971762078893065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29">
        <v>799</v>
      </c>
      <c r="B819" s="129" t="s">
        <v>1836</v>
      </c>
      <c r="C819" s="129" t="s">
        <v>2345</v>
      </c>
      <c r="D819" s="129" t="s">
        <v>1730</v>
      </c>
      <c r="E819" s="41">
        <v>57</v>
      </c>
      <c r="F819" s="130">
        <f t="shared" si="76"/>
        <v>7.1504287121074324E-5</v>
      </c>
      <c r="G819" s="130">
        <f t="shared" si="75"/>
        <v>0.9972477121764276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29">
        <v>800</v>
      </c>
      <c r="B820" s="129" t="s">
        <v>2031</v>
      </c>
      <c r="C820" s="129" t="s">
        <v>2358</v>
      </c>
      <c r="D820" s="129" t="s">
        <v>2353</v>
      </c>
      <c r="E820" s="41">
        <v>56</v>
      </c>
      <c r="F820" s="130">
        <f t="shared" si="76"/>
        <v>7.0249825943511607E-5</v>
      </c>
      <c r="G820" s="130">
        <f t="shared" ref="G820:G873" si="77">G819+F820</f>
        <v>0.99731796200237111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29">
        <v>801</v>
      </c>
      <c r="B821" s="129" t="s">
        <v>1932</v>
      </c>
      <c r="C821" s="129" t="s">
        <v>1888</v>
      </c>
      <c r="D821" s="129" t="s">
        <v>2353</v>
      </c>
      <c r="E821" s="41">
        <v>56</v>
      </c>
      <c r="F821" s="130">
        <f t="shared" si="76"/>
        <v>7.0249825943511607E-5</v>
      </c>
      <c r="G821" s="130">
        <f t="shared" si="77"/>
        <v>0.99738821182831461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29">
        <v>802</v>
      </c>
      <c r="B822" s="129" t="s">
        <v>1988</v>
      </c>
      <c r="C822" s="129" t="s">
        <v>1840</v>
      </c>
      <c r="D822" s="129" t="s">
        <v>2350</v>
      </c>
      <c r="E822" s="41">
        <v>55</v>
      </c>
      <c r="F822" s="130">
        <f t="shared" si="76"/>
        <v>6.8995364765948904E-5</v>
      </c>
      <c r="G822" s="130">
        <f t="shared" si="77"/>
        <v>0.99745720719308051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29">
        <v>803</v>
      </c>
      <c r="B823" s="129" t="s">
        <v>2264</v>
      </c>
      <c r="C823" s="129" t="s">
        <v>2338</v>
      </c>
      <c r="D823" s="129" t="s">
        <v>1618</v>
      </c>
      <c r="E823" s="41">
        <v>55</v>
      </c>
      <c r="F823" s="130">
        <f t="shared" si="76"/>
        <v>6.8995364765948904E-5</v>
      </c>
      <c r="G823" s="130">
        <f t="shared" si="77"/>
        <v>0.99752620255784641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29">
        <v>804</v>
      </c>
      <c r="B824" s="129" t="s">
        <v>1665</v>
      </c>
      <c r="C824" s="129" t="s">
        <v>2339</v>
      </c>
      <c r="D824" s="129" t="s">
        <v>1618</v>
      </c>
      <c r="E824" s="41">
        <v>54</v>
      </c>
      <c r="F824" s="130">
        <f t="shared" si="76"/>
        <v>6.7740903588386201E-5</v>
      </c>
      <c r="G824" s="130">
        <f t="shared" si="77"/>
        <v>0.99759394346143482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29">
        <v>805</v>
      </c>
      <c r="B825" s="129" t="s">
        <v>2141</v>
      </c>
      <c r="C825" s="129" t="s">
        <v>1608</v>
      </c>
      <c r="D825" s="129" t="s">
        <v>1607</v>
      </c>
      <c r="E825" s="41">
        <v>54</v>
      </c>
      <c r="F825" s="130">
        <f t="shared" si="76"/>
        <v>6.7740903588386201E-5</v>
      </c>
      <c r="G825" s="130">
        <f t="shared" si="77"/>
        <v>0.99766168436502323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29">
        <v>806</v>
      </c>
      <c r="B826" s="129" t="s">
        <v>1474</v>
      </c>
      <c r="C826" s="129" t="s">
        <v>1608</v>
      </c>
      <c r="D826" s="129" t="s">
        <v>1607</v>
      </c>
      <c r="E826" s="41">
        <v>53</v>
      </c>
      <c r="F826" s="130">
        <f t="shared" si="76"/>
        <v>6.6486442410823498E-5</v>
      </c>
      <c r="G826" s="130">
        <f t="shared" si="77"/>
        <v>0.99772817080743403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29">
        <v>807</v>
      </c>
      <c r="B827" s="129" t="s">
        <v>1659</v>
      </c>
      <c r="C827" s="129" t="s">
        <v>1625</v>
      </c>
      <c r="D827" s="129" t="s">
        <v>1618</v>
      </c>
      <c r="E827" s="41">
        <v>53</v>
      </c>
      <c r="F827" s="130">
        <f t="shared" si="76"/>
        <v>6.6486442410823498E-5</v>
      </c>
      <c r="G827" s="130">
        <f t="shared" si="77"/>
        <v>0.99779465724984484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29">
        <v>808</v>
      </c>
      <c r="B828" s="129" t="s">
        <v>1634</v>
      </c>
      <c r="C828" s="129" t="s">
        <v>2340</v>
      </c>
      <c r="D828" s="129" t="s">
        <v>1618</v>
      </c>
      <c r="E828" s="41">
        <v>52</v>
      </c>
      <c r="F828" s="130">
        <f t="shared" si="76"/>
        <v>6.5231981233260781E-5</v>
      </c>
      <c r="G828" s="130">
        <f t="shared" si="77"/>
        <v>0.99785988923107816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29">
        <v>809</v>
      </c>
      <c r="B829" s="129" t="s">
        <v>1723</v>
      </c>
      <c r="C829" s="129" t="s">
        <v>2334</v>
      </c>
      <c r="D829" s="129" t="s">
        <v>2342</v>
      </c>
      <c r="E829" s="41">
        <v>52</v>
      </c>
      <c r="F829" s="130">
        <f t="shared" si="76"/>
        <v>6.5231981233260781E-5</v>
      </c>
      <c r="G829" s="130">
        <f t="shared" si="77"/>
        <v>0.99792512121231147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29">
        <v>810</v>
      </c>
      <c r="B830" s="129" t="s">
        <v>2292</v>
      </c>
      <c r="C830" s="129" t="s">
        <v>2348</v>
      </c>
      <c r="D830" s="129" t="s">
        <v>1730</v>
      </c>
      <c r="E830" s="41">
        <v>51</v>
      </c>
      <c r="F830" s="130">
        <f t="shared" si="76"/>
        <v>6.3977520055698078E-5</v>
      </c>
      <c r="G830" s="130">
        <f t="shared" si="77"/>
        <v>0.99798909873236719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29">
        <v>811</v>
      </c>
      <c r="B831" s="129" t="s">
        <v>1855</v>
      </c>
      <c r="C831" s="129" t="s">
        <v>2352</v>
      </c>
      <c r="D831" s="129" t="s">
        <v>2350</v>
      </c>
      <c r="E831" s="41">
        <v>51</v>
      </c>
      <c r="F831" s="130">
        <f t="shared" si="76"/>
        <v>6.3977520055698078E-5</v>
      </c>
      <c r="G831" s="130">
        <f t="shared" si="77"/>
        <v>0.9980530762524229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29">
        <v>812</v>
      </c>
      <c r="B832" s="129" t="s">
        <v>1776</v>
      </c>
      <c r="C832" s="129" t="s">
        <v>1736</v>
      </c>
      <c r="D832" s="129" t="s">
        <v>2330</v>
      </c>
      <c r="E832" s="41">
        <v>50</v>
      </c>
      <c r="F832" s="130">
        <f t="shared" si="76"/>
        <v>6.2723058878135375E-5</v>
      </c>
      <c r="G832" s="130">
        <f t="shared" si="77"/>
        <v>0.99811579931130101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29">
        <v>813</v>
      </c>
      <c r="B833" s="129" t="s">
        <v>1921</v>
      </c>
      <c r="C833" s="129" t="s">
        <v>2358</v>
      </c>
      <c r="D833" s="129" t="s">
        <v>2353</v>
      </c>
      <c r="E833" s="41">
        <v>50</v>
      </c>
      <c r="F833" s="130">
        <f t="shared" si="76"/>
        <v>6.2723058878135375E-5</v>
      </c>
      <c r="G833" s="130">
        <f t="shared" si="77"/>
        <v>0.99817852237017912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29">
        <v>814</v>
      </c>
      <c r="B834" s="129" t="s">
        <v>2247</v>
      </c>
      <c r="C834" s="129" t="s">
        <v>2340</v>
      </c>
      <c r="D834" s="129" t="s">
        <v>1618</v>
      </c>
      <c r="E834" s="41">
        <v>50</v>
      </c>
      <c r="F834" s="130">
        <f t="shared" si="76"/>
        <v>6.2723058878135375E-5</v>
      </c>
      <c r="G834" s="130">
        <f t="shared" si="77"/>
        <v>0.99824124542905723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29">
        <v>815</v>
      </c>
      <c r="B835" s="129" t="s">
        <v>1657</v>
      </c>
      <c r="C835" s="129" t="s">
        <v>1621</v>
      </c>
      <c r="D835" s="129" t="s">
        <v>1618</v>
      </c>
      <c r="E835" s="41">
        <v>48</v>
      </c>
      <c r="F835" s="130">
        <f t="shared" si="76"/>
        <v>6.0214136523009955E-5</v>
      </c>
      <c r="G835" s="130">
        <f t="shared" si="77"/>
        <v>0.99830145956558025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29">
        <v>816</v>
      </c>
      <c r="B836" s="129" t="s">
        <v>1620</v>
      </c>
      <c r="C836" s="129" t="s">
        <v>2339</v>
      </c>
      <c r="D836" s="129" t="s">
        <v>1618</v>
      </c>
      <c r="E836" s="41">
        <v>47</v>
      </c>
      <c r="F836" s="130">
        <f t="shared" si="76"/>
        <v>5.8959675345447245E-5</v>
      </c>
      <c r="G836" s="130">
        <f t="shared" si="77"/>
        <v>0.99836041924092567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29">
        <v>817</v>
      </c>
      <c r="B837" s="129" t="s">
        <v>1679</v>
      </c>
      <c r="C837" s="129" t="s">
        <v>1678</v>
      </c>
      <c r="D837" s="129" t="s">
        <v>2342</v>
      </c>
      <c r="E837" s="41">
        <v>47</v>
      </c>
      <c r="F837" s="130">
        <f t="shared" si="76"/>
        <v>5.8959675345447245E-5</v>
      </c>
      <c r="G837" s="130">
        <f t="shared" si="77"/>
        <v>0.99841937891627108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29">
        <v>818</v>
      </c>
      <c r="B838" s="129" t="s">
        <v>1627</v>
      </c>
      <c r="C838" s="129" t="s">
        <v>2340</v>
      </c>
      <c r="D838" s="129" t="s">
        <v>1618</v>
      </c>
      <c r="E838" s="41">
        <v>47</v>
      </c>
      <c r="F838" s="130">
        <f t="shared" si="76"/>
        <v>5.8959675345447245E-5</v>
      </c>
      <c r="G838" s="130">
        <f t="shared" si="77"/>
        <v>0.9984783385916165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29">
        <v>819</v>
      </c>
      <c r="B839" s="129" t="s">
        <v>2254</v>
      </c>
      <c r="C839" s="129" t="s">
        <v>2338</v>
      </c>
      <c r="D839" s="129" t="s">
        <v>1618</v>
      </c>
      <c r="E839" s="41">
        <v>47</v>
      </c>
      <c r="F839" s="130">
        <f t="shared" si="76"/>
        <v>5.8959675345447245E-5</v>
      </c>
      <c r="G839" s="130">
        <f t="shared" si="77"/>
        <v>0.99853729826696191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29">
        <v>820</v>
      </c>
      <c r="B840" s="129" t="s">
        <v>1494</v>
      </c>
      <c r="C840" s="129" t="s">
        <v>2326</v>
      </c>
      <c r="D840" s="129" t="s">
        <v>1465</v>
      </c>
      <c r="E840" s="41">
        <v>47</v>
      </c>
      <c r="F840" s="130">
        <f t="shared" si="76"/>
        <v>5.8959675345447245E-5</v>
      </c>
      <c r="G840" s="130">
        <f t="shared" si="77"/>
        <v>0.99859625794230733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29">
        <v>821</v>
      </c>
      <c r="B841" s="129" t="s">
        <v>1992</v>
      </c>
      <c r="C841" s="129" t="s">
        <v>2355</v>
      </c>
      <c r="D841" s="129" t="s">
        <v>2353</v>
      </c>
      <c r="E841" s="41">
        <v>46</v>
      </c>
      <c r="F841" s="130">
        <f t="shared" si="76"/>
        <v>5.7705214167884542E-5</v>
      </c>
      <c r="G841" s="130">
        <f t="shared" si="77"/>
        <v>0.99865396315647526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29">
        <v>822</v>
      </c>
      <c r="B842" s="129" t="s">
        <v>2227</v>
      </c>
      <c r="C842" s="129" t="s">
        <v>1736</v>
      </c>
      <c r="D842" s="129" t="s">
        <v>2330</v>
      </c>
      <c r="E842" s="41">
        <v>46</v>
      </c>
      <c r="F842" s="130">
        <f t="shared" si="76"/>
        <v>5.7705214167884542E-5</v>
      </c>
      <c r="G842" s="130">
        <f t="shared" si="77"/>
        <v>0.99871166837064318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29">
        <v>823</v>
      </c>
      <c r="B843" s="129" t="s">
        <v>1636</v>
      </c>
      <c r="C843" s="129" t="s">
        <v>1621</v>
      </c>
      <c r="D843" s="129" t="s">
        <v>1618</v>
      </c>
      <c r="E843" s="41">
        <v>44</v>
      </c>
      <c r="F843" s="130">
        <f t="shared" si="76"/>
        <v>5.5196291812759122E-5</v>
      </c>
      <c r="G843" s="130">
        <f t="shared" si="77"/>
        <v>0.9987668646624559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29">
        <v>824</v>
      </c>
      <c r="B844" s="129" t="s">
        <v>1635</v>
      </c>
      <c r="C844" s="129" t="s">
        <v>1621</v>
      </c>
      <c r="D844" s="129" t="s">
        <v>1618</v>
      </c>
      <c r="E844" s="41">
        <v>43</v>
      </c>
      <c r="F844" s="130">
        <f t="shared" si="76"/>
        <v>5.3941830635196419E-5</v>
      </c>
      <c r="G844" s="130">
        <f t="shared" si="77"/>
        <v>0.99882080649309113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29">
        <v>825</v>
      </c>
      <c r="B845" s="129" t="s">
        <v>1641</v>
      </c>
      <c r="C845" s="129" t="s">
        <v>1621</v>
      </c>
      <c r="D845" s="129" t="s">
        <v>1618</v>
      </c>
      <c r="E845" s="41">
        <v>43</v>
      </c>
      <c r="F845" s="130">
        <f t="shared" si="76"/>
        <v>5.3941830635196419E-5</v>
      </c>
      <c r="G845" s="130">
        <f t="shared" si="77"/>
        <v>0.99887474832372636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29">
        <v>826</v>
      </c>
      <c r="B846" s="129" t="s">
        <v>1522</v>
      </c>
      <c r="C846" s="129" t="s">
        <v>1466</v>
      </c>
      <c r="D846" s="129" t="s">
        <v>1465</v>
      </c>
      <c r="E846" s="41">
        <v>43</v>
      </c>
      <c r="F846" s="130">
        <f t="shared" si="76"/>
        <v>5.3941830635196419E-5</v>
      </c>
      <c r="G846" s="130">
        <f t="shared" si="77"/>
        <v>0.99892869015436159</v>
      </c>
      <c r="H846" s="11"/>
      <c r="I846" s="18"/>
      <c r="J846" s="18"/>
      <c r="K846" s="18"/>
      <c r="L846" s="18"/>
      <c r="M846" s="108"/>
      <c r="N846" s="22"/>
      <c r="O846" s="11"/>
      <c r="Q846" s="11"/>
      <c r="R846" s="11"/>
      <c r="S846" s="11"/>
      <c r="T846" s="11"/>
    </row>
    <row r="847" spans="1:20" ht="18.75" customHeight="1">
      <c r="A847" s="129">
        <v>827</v>
      </c>
      <c r="B847" s="129" t="s">
        <v>1538</v>
      </c>
      <c r="C847" s="129" t="s">
        <v>1466</v>
      </c>
      <c r="D847" s="129" t="s">
        <v>1465</v>
      </c>
      <c r="E847" s="41">
        <v>43</v>
      </c>
      <c r="F847" s="130">
        <f t="shared" si="76"/>
        <v>5.3941830635196419E-5</v>
      </c>
      <c r="G847" s="130">
        <f t="shared" si="77"/>
        <v>0.99898263198499682</v>
      </c>
      <c r="H847" s="11"/>
      <c r="I847" s="18"/>
      <c r="J847" s="18"/>
      <c r="K847" s="18"/>
      <c r="L847" s="18"/>
      <c r="M847" s="108"/>
      <c r="N847" s="22"/>
      <c r="O847" s="11"/>
      <c r="Q847" s="11"/>
      <c r="R847" s="11"/>
      <c r="S847" s="11"/>
      <c r="T847" s="11"/>
    </row>
    <row r="848" spans="1:20" ht="18.75" customHeight="1">
      <c r="A848" s="129">
        <v>828</v>
      </c>
      <c r="B848" s="129" t="s">
        <v>2155</v>
      </c>
      <c r="C848" s="129" t="s">
        <v>1750</v>
      </c>
      <c r="D848" s="129" t="s">
        <v>1730</v>
      </c>
      <c r="E848" s="41">
        <v>43</v>
      </c>
      <c r="F848" s="130">
        <f t="shared" si="76"/>
        <v>5.3941830635196419E-5</v>
      </c>
      <c r="G848" s="130">
        <f t="shared" si="77"/>
        <v>0.99903657381563205</v>
      </c>
      <c r="H848" s="11"/>
      <c r="I848" s="18"/>
      <c r="J848" s="18"/>
      <c r="K848" s="18"/>
      <c r="L848" s="18"/>
      <c r="M848" s="108"/>
      <c r="N848" s="22"/>
      <c r="O848" s="11"/>
      <c r="Q848" s="11"/>
      <c r="R848" s="11"/>
      <c r="S848" s="11"/>
      <c r="T848" s="11"/>
    </row>
    <row r="849" spans="1:20" ht="18.75" customHeight="1">
      <c r="A849" s="129">
        <v>829</v>
      </c>
      <c r="B849" s="129" t="s">
        <v>1984</v>
      </c>
      <c r="C849" s="129" t="s">
        <v>1838</v>
      </c>
      <c r="D849" s="129" t="s">
        <v>2350</v>
      </c>
      <c r="E849" s="41">
        <v>42</v>
      </c>
      <c r="F849" s="130">
        <f t="shared" si="76"/>
        <v>5.2687369457633709E-5</v>
      </c>
      <c r="G849" s="130">
        <f t="shared" si="77"/>
        <v>0.99908926118508967</v>
      </c>
      <c r="H849" s="11"/>
      <c r="I849" s="18"/>
      <c r="J849" s="18"/>
      <c r="K849" s="18"/>
      <c r="L849" s="18"/>
      <c r="M849" s="108"/>
      <c r="N849" s="22"/>
      <c r="O849" s="11"/>
      <c r="Q849" s="11"/>
      <c r="R849" s="11"/>
      <c r="S849" s="11"/>
      <c r="T849" s="11"/>
    </row>
    <row r="850" spans="1:20" ht="18.75" customHeight="1">
      <c r="A850" s="129">
        <v>830</v>
      </c>
      <c r="B850" s="129" t="s">
        <v>2099</v>
      </c>
      <c r="C850" s="129" t="s">
        <v>2338</v>
      </c>
      <c r="D850" s="129" t="s">
        <v>1618</v>
      </c>
      <c r="E850" s="41">
        <v>42</v>
      </c>
      <c r="F850" s="130">
        <f t="shared" si="76"/>
        <v>5.2687369457633709E-5</v>
      </c>
      <c r="G850" s="130">
        <f t="shared" si="77"/>
        <v>0.9991419485545473</v>
      </c>
      <c r="H850" s="11"/>
      <c r="I850" s="18"/>
      <c r="J850" s="18"/>
      <c r="K850" s="18"/>
      <c r="L850" s="18"/>
      <c r="M850" s="108"/>
      <c r="N850" s="22"/>
      <c r="O850" s="11"/>
      <c r="Q850" s="11"/>
      <c r="R850" s="11"/>
      <c r="S850" s="11"/>
      <c r="T850" s="11"/>
    </row>
    <row r="851" spans="1:20" ht="18.75" customHeight="1">
      <c r="A851" s="129">
        <v>831</v>
      </c>
      <c r="B851" s="129" t="s">
        <v>1638</v>
      </c>
      <c r="C851" s="129" t="s">
        <v>1621</v>
      </c>
      <c r="D851" s="129" t="s">
        <v>1618</v>
      </c>
      <c r="E851" s="41">
        <v>41</v>
      </c>
      <c r="F851" s="130">
        <f t="shared" si="76"/>
        <v>5.1432908280071006E-5</v>
      </c>
      <c r="G851" s="130">
        <f t="shared" si="77"/>
        <v>0.99919338146282732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29">
        <v>832</v>
      </c>
      <c r="B852" s="129" t="s">
        <v>2298</v>
      </c>
      <c r="C852" s="129" t="s">
        <v>2345</v>
      </c>
      <c r="D852" s="129" t="s">
        <v>1730</v>
      </c>
      <c r="E852" s="41">
        <v>40</v>
      </c>
      <c r="F852" s="130">
        <f t="shared" si="76"/>
        <v>5.0178447102508296E-5</v>
      </c>
      <c r="G852" s="130">
        <f t="shared" si="77"/>
        <v>0.99924355990992986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29">
        <v>833</v>
      </c>
      <c r="B853" s="129" t="s">
        <v>2053</v>
      </c>
      <c r="C853" s="129" t="s">
        <v>1672</v>
      </c>
      <c r="D853" s="129" t="s">
        <v>2342</v>
      </c>
      <c r="E853" s="41">
        <v>40</v>
      </c>
      <c r="F853" s="130">
        <f t="shared" ref="F853:F916" si="78">E853/$E$874</f>
        <v>5.0178447102508296E-5</v>
      </c>
      <c r="G853" s="130">
        <f t="shared" si="77"/>
        <v>0.99929373835703239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29">
        <v>834</v>
      </c>
      <c r="B854" s="129" t="s">
        <v>2253</v>
      </c>
      <c r="C854" s="129" t="s">
        <v>2356</v>
      </c>
      <c r="D854" s="129" t="s">
        <v>2353</v>
      </c>
      <c r="E854" s="41">
        <v>39</v>
      </c>
      <c r="F854" s="130">
        <f t="shared" si="78"/>
        <v>4.8923985924945586E-5</v>
      </c>
      <c r="G854" s="130">
        <f t="shared" si="77"/>
        <v>0.99934266234295732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29">
        <v>835</v>
      </c>
      <c r="B855" s="129" t="s">
        <v>2131</v>
      </c>
      <c r="C855" s="129" t="s">
        <v>1467</v>
      </c>
      <c r="D855" s="129" t="s">
        <v>1465</v>
      </c>
      <c r="E855" s="41">
        <v>38</v>
      </c>
      <c r="F855" s="130">
        <f t="shared" si="78"/>
        <v>4.7669524747382883E-5</v>
      </c>
      <c r="G855" s="130">
        <f t="shared" si="77"/>
        <v>0.99939033186770465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29">
        <v>836</v>
      </c>
      <c r="B856" s="129" t="s">
        <v>1576</v>
      </c>
      <c r="C856" s="129" t="s">
        <v>2335</v>
      </c>
      <c r="D856" s="129" t="s">
        <v>1555</v>
      </c>
      <c r="E856" s="41">
        <v>35</v>
      </c>
      <c r="F856" s="130">
        <f t="shared" si="78"/>
        <v>4.390614121469476E-5</v>
      </c>
      <c r="G856" s="130">
        <f t="shared" si="77"/>
        <v>0.9994342380089194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29">
        <v>837</v>
      </c>
      <c r="B857" s="129" t="s">
        <v>1710</v>
      </c>
      <c r="C857" s="129" t="s">
        <v>1672</v>
      </c>
      <c r="D857" s="129" t="s">
        <v>2342</v>
      </c>
      <c r="E857" s="41">
        <v>35</v>
      </c>
      <c r="F857" s="130">
        <f t="shared" si="78"/>
        <v>4.390614121469476E-5</v>
      </c>
      <c r="G857" s="130">
        <f t="shared" si="77"/>
        <v>0.99947814415013414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29">
        <v>838</v>
      </c>
      <c r="B858" s="129" t="s">
        <v>2261</v>
      </c>
      <c r="C858" s="129" t="s">
        <v>2339</v>
      </c>
      <c r="D858" s="129" t="s">
        <v>1618</v>
      </c>
      <c r="E858" s="41">
        <v>35</v>
      </c>
      <c r="F858" s="130">
        <f t="shared" si="78"/>
        <v>4.390614121469476E-5</v>
      </c>
      <c r="G858" s="130">
        <f t="shared" si="77"/>
        <v>0.99952205029134888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29">
        <v>839</v>
      </c>
      <c r="B859" s="129" t="s">
        <v>1551</v>
      </c>
      <c r="C859" s="129" t="s">
        <v>2329</v>
      </c>
      <c r="D859" s="129" t="s">
        <v>2330</v>
      </c>
      <c r="E859" s="41">
        <v>35</v>
      </c>
      <c r="F859" s="130">
        <f t="shared" si="78"/>
        <v>4.390614121469476E-5</v>
      </c>
      <c r="G859" s="130">
        <f t="shared" si="77"/>
        <v>0.99956595643256363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29">
        <v>840</v>
      </c>
      <c r="B860" s="129" t="s">
        <v>1656</v>
      </c>
      <c r="C860" s="129" t="s">
        <v>2340</v>
      </c>
      <c r="D860" s="129" t="s">
        <v>1618</v>
      </c>
      <c r="E860" s="41">
        <v>34</v>
      </c>
      <c r="F860" s="130">
        <f t="shared" si="78"/>
        <v>4.265168003713205E-5</v>
      </c>
      <c r="G860" s="130">
        <f t="shared" si="77"/>
        <v>0.99960860811260077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29">
        <v>841</v>
      </c>
      <c r="B861" s="129" t="s">
        <v>1835</v>
      </c>
      <c r="C861" s="129" t="s">
        <v>1736</v>
      </c>
      <c r="D861" s="129" t="s">
        <v>2330</v>
      </c>
      <c r="E861" s="41">
        <v>32</v>
      </c>
      <c r="F861" s="130">
        <f t="shared" si="78"/>
        <v>4.0142757682006637E-5</v>
      </c>
      <c r="G861" s="130">
        <f t="shared" si="77"/>
        <v>0.99964875087028282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29">
        <v>842</v>
      </c>
      <c r="B862" s="129" t="s">
        <v>1626</v>
      </c>
      <c r="C862" s="129" t="s">
        <v>1621</v>
      </c>
      <c r="D862" s="129" t="s">
        <v>1618</v>
      </c>
      <c r="E862" s="41">
        <v>31</v>
      </c>
      <c r="F862" s="130">
        <f t="shared" si="78"/>
        <v>3.8888296504443927E-5</v>
      </c>
      <c r="G862" s="130">
        <f t="shared" si="77"/>
        <v>0.99968763916678727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29">
        <v>843</v>
      </c>
      <c r="B863" s="129" t="s">
        <v>2233</v>
      </c>
      <c r="C863" s="129" t="s">
        <v>1621</v>
      </c>
      <c r="D863" s="129" t="s">
        <v>1618</v>
      </c>
      <c r="E863" s="41">
        <v>31</v>
      </c>
      <c r="F863" s="130">
        <f t="shared" si="78"/>
        <v>3.8888296504443927E-5</v>
      </c>
      <c r="G863" s="130">
        <f t="shared" si="77"/>
        <v>0.99972652746329171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29">
        <v>844</v>
      </c>
      <c r="B864" s="129" t="s">
        <v>1693</v>
      </c>
      <c r="C864" s="129" t="s">
        <v>2334</v>
      </c>
      <c r="D864" s="129" t="s">
        <v>2342</v>
      </c>
      <c r="E864" s="41">
        <v>29</v>
      </c>
      <c r="F864" s="130">
        <f t="shared" si="78"/>
        <v>3.6379374149318514E-5</v>
      </c>
      <c r="G864" s="130">
        <f t="shared" si="77"/>
        <v>0.99976290683744107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29">
        <v>845</v>
      </c>
      <c r="B865" s="129" t="s">
        <v>2093</v>
      </c>
      <c r="C865" s="129" t="s">
        <v>1621</v>
      </c>
      <c r="D865" s="129" t="s">
        <v>1618</v>
      </c>
      <c r="E865" s="41">
        <v>28</v>
      </c>
      <c r="F865" s="130">
        <f t="shared" si="78"/>
        <v>3.5124912971755804E-5</v>
      </c>
      <c r="G865" s="130">
        <f t="shared" si="77"/>
        <v>0.99979803175041282</v>
      </c>
      <c r="H865" s="11"/>
      <c r="I865" s="91"/>
      <c r="J865" s="91"/>
      <c r="K865" s="91"/>
      <c r="L865" s="91"/>
    </row>
    <row r="866" spans="1:12" ht="18.75" customHeight="1">
      <c r="A866" s="129">
        <v>846</v>
      </c>
      <c r="B866" s="129" t="s">
        <v>2138</v>
      </c>
      <c r="C866" s="129" t="s">
        <v>1674</v>
      </c>
      <c r="D866" s="129" t="s">
        <v>2342</v>
      </c>
      <c r="E866" s="41">
        <v>26</v>
      </c>
      <c r="F866" s="130">
        <f t="shared" si="78"/>
        <v>3.261599061663039E-5</v>
      </c>
      <c r="G866" s="130">
        <f t="shared" si="77"/>
        <v>0.99983064774102948</v>
      </c>
      <c r="I866" s="91"/>
      <c r="J866" s="91"/>
      <c r="K866" s="91"/>
      <c r="L866" s="91"/>
    </row>
    <row r="867" spans="1:12" ht="18.75" customHeight="1">
      <c r="A867" s="129">
        <v>847</v>
      </c>
      <c r="B867" s="129" t="s">
        <v>2198</v>
      </c>
      <c r="C867" s="129" t="s">
        <v>1621</v>
      </c>
      <c r="D867" s="129" t="s">
        <v>1618</v>
      </c>
      <c r="E867" s="41">
        <v>26</v>
      </c>
      <c r="F867" s="130">
        <f t="shared" si="78"/>
        <v>3.261599061663039E-5</v>
      </c>
      <c r="G867" s="130">
        <f t="shared" si="77"/>
        <v>0.99986326373164613</v>
      </c>
      <c r="I867" s="91"/>
      <c r="J867" s="91"/>
      <c r="K867" s="91"/>
      <c r="L867" s="91"/>
    </row>
    <row r="868" spans="1:12" ht="18.75" customHeight="1">
      <c r="A868" s="129">
        <v>848</v>
      </c>
      <c r="B868" s="129" t="s">
        <v>2262</v>
      </c>
      <c r="C868" s="129" t="s">
        <v>1674</v>
      </c>
      <c r="D868" s="129" t="s">
        <v>2342</v>
      </c>
      <c r="E868" s="41">
        <v>25</v>
      </c>
      <c r="F868" s="130">
        <f t="shared" si="78"/>
        <v>3.1361529439067687E-5</v>
      </c>
      <c r="G868" s="130">
        <f t="shared" si="77"/>
        <v>0.99989462526108519</v>
      </c>
      <c r="I868" s="91"/>
      <c r="J868" s="91"/>
      <c r="K868" s="91"/>
      <c r="L868" s="91"/>
    </row>
    <row r="869" spans="1:12" ht="18.75" customHeight="1">
      <c r="A869" s="129">
        <v>849</v>
      </c>
      <c r="B869" s="129" t="s">
        <v>2074</v>
      </c>
      <c r="C869" s="129" t="s">
        <v>1674</v>
      </c>
      <c r="D869" s="129" t="s">
        <v>2342</v>
      </c>
      <c r="E869" s="41">
        <v>21</v>
      </c>
      <c r="F869" s="130">
        <f t="shared" si="78"/>
        <v>2.6343684728816854E-5</v>
      </c>
      <c r="G869" s="130">
        <f t="shared" si="77"/>
        <v>0.99992096894581406</v>
      </c>
      <c r="I869" s="91"/>
      <c r="J869" s="91"/>
      <c r="K869" s="91"/>
      <c r="L869" s="91"/>
    </row>
    <row r="870" spans="1:12" ht="18.75" customHeight="1">
      <c r="A870" s="129">
        <v>850</v>
      </c>
      <c r="B870" s="129" t="s">
        <v>2117</v>
      </c>
      <c r="C870" s="129" t="s">
        <v>1466</v>
      </c>
      <c r="D870" s="129" t="s">
        <v>1465</v>
      </c>
      <c r="E870" s="41">
        <v>17</v>
      </c>
      <c r="F870" s="130">
        <f t="shared" si="78"/>
        <v>2.1325840018566025E-5</v>
      </c>
      <c r="G870" s="130">
        <f t="shared" si="77"/>
        <v>0.99994229478583263</v>
      </c>
      <c r="I870" s="91"/>
      <c r="J870" s="91"/>
      <c r="K870" s="91"/>
      <c r="L870" s="91"/>
    </row>
    <row r="871" spans="1:12" ht="18.75" customHeight="1">
      <c r="A871" s="129">
        <v>851</v>
      </c>
      <c r="B871" s="129" t="s">
        <v>2201</v>
      </c>
      <c r="C871" s="129" t="s">
        <v>1736</v>
      </c>
      <c r="D871" s="129" t="s">
        <v>2330</v>
      </c>
      <c r="E871" s="41">
        <v>17</v>
      </c>
      <c r="F871" s="130">
        <f t="shared" si="78"/>
        <v>2.1325840018566025E-5</v>
      </c>
      <c r="G871" s="130">
        <f t="shared" si="77"/>
        <v>0.9999636206258512</v>
      </c>
      <c r="I871" s="91"/>
      <c r="J871" s="91"/>
      <c r="K871" s="91"/>
      <c r="L871" s="91"/>
    </row>
    <row r="872" spans="1:12" ht="18.75" customHeight="1">
      <c r="A872" s="129">
        <v>852</v>
      </c>
      <c r="B872" s="129" t="s">
        <v>1982</v>
      </c>
      <c r="C872" s="129" t="s">
        <v>2326</v>
      </c>
      <c r="D872" s="129" t="s">
        <v>1465</v>
      </c>
      <c r="E872" s="41">
        <v>16</v>
      </c>
      <c r="F872" s="130">
        <f t="shared" si="78"/>
        <v>2.0071378841003318E-5</v>
      </c>
      <c r="G872" s="130">
        <f t="shared" si="77"/>
        <v>0.99998369200469217</v>
      </c>
    </row>
    <row r="873" spans="1:12" ht="18.75" customHeight="1">
      <c r="A873" s="129">
        <v>853</v>
      </c>
      <c r="B873" s="129" t="s">
        <v>1482</v>
      </c>
      <c r="C873" s="129" t="s">
        <v>2326</v>
      </c>
      <c r="D873" s="129" t="s">
        <v>1465</v>
      </c>
      <c r="E873" s="41">
        <v>13</v>
      </c>
      <c r="F873" s="130">
        <f t="shared" si="78"/>
        <v>1.6307995308315195E-5</v>
      </c>
      <c r="G873" s="130">
        <f t="shared" si="77"/>
        <v>1.0000000000000004</v>
      </c>
    </row>
    <row r="874" spans="1:12" ht="18.75" customHeight="1">
      <c r="A874" s="160" t="s">
        <v>1978</v>
      </c>
      <c r="B874" s="160"/>
      <c r="C874" s="160"/>
      <c r="D874" s="160"/>
      <c r="E874" s="112">
        <f>SUM(E21:E873)</f>
        <v>797155</v>
      </c>
      <c r="F874" s="131">
        <f t="shared" ref="F874" si="79">E874/$E$874</f>
        <v>1</v>
      </c>
      <c r="G874" s="132"/>
    </row>
  </sheetData>
  <sortState ref="BU21:CA189">
    <sortCondition descending="1" ref="BY21:BY189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65" t="s">
        <v>914</v>
      </c>
      <c r="H2" s="165"/>
      <c r="I2" s="165"/>
      <c r="J2" s="165"/>
      <c r="K2" s="165"/>
      <c r="L2" s="39"/>
      <c r="M2" s="165" t="s">
        <v>1447</v>
      </c>
      <c r="N2" s="165"/>
      <c r="O2" s="165"/>
      <c r="P2" s="165"/>
      <c r="Q2" s="165"/>
      <c r="S2" s="165" t="s">
        <v>916</v>
      </c>
      <c r="T2" s="165"/>
      <c r="U2" s="165"/>
      <c r="V2" s="165"/>
      <c r="W2" s="165"/>
      <c r="Y2" s="165" t="s">
        <v>917</v>
      </c>
      <c r="Z2" s="165"/>
      <c r="AA2" s="165"/>
      <c r="AB2" s="165"/>
      <c r="AC2" s="165"/>
      <c r="AE2" s="165" t="s">
        <v>918</v>
      </c>
      <c r="AF2" s="165"/>
      <c r="AG2" s="165"/>
      <c r="AH2" s="165"/>
      <c r="AI2" s="165"/>
      <c r="AK2" s="165" t="s">
        <v>919</v>
      </c>
      <c r="AL2" s="165"/>
      <c r="AM2" s="165"/>
      <c r="AN2" s="165"/>
      <c r="AO2" s="165"/>
      <c r="AQ2" s="165" t="s">
        <v>920</v>
      </c>
      <c r="AR2" s="165"/>
      <c r="AS2" s="165"/>
      <c r="AT2" s="165"/>
      <c r="AU2" s="165"/>
      <c r="AW2" s="165" t="s">
        <v>915</v>
      </c>
      <c r="AX2" s="165"/>
      <c r="AY2" s="165"/>
      <c r="AZ2" s="165"/>
      <c r="BA2" s="165"/>
    </row>
    <row r="3" spans="1:53" s="27" customFormat="1" ht="18.75">
      <c r="G3" s="166" t="s">
        <v>1448</v>
      </c>
      <c r="H3" s="166"/>
      <c r="I3" s="166"/>
      <c r="J3" s="166"/>
      <c r="K3" s="166"/>
      <c r="L3" s="40"/>
      <c r="M3" s="166" t="s">
        <v>1448</v>
      </c>
      <c r="N3" s="166"/>
      <c r="O3" s="166"/>
      <c r="P3" s="166"/>
      <c r="Q3" s="166"/>
      <c r="S3" s="166" t="s">
        <v>1448</v>
      </c>
      <c r="T3" s="166"/>
      <c r="U3" s="166"/>
      <c r="V3" s="166"/>
      <c r="W3" s="166"/>
      <c r="Y3" s="166" t="s">
        <v>1448</v>
      </c>
      <c r="Z3" s="166"/>
      <c r="AA3" s="166"/>
      <c r="AB3" s="166"/>
      <c r="AC3" s="166"/>
      <c r="AE3" s="166" t="s">
        <v>1448</v>
      </c>
      <c r="AF3" s="166"/>
      <c r="AG3" s="166"/>
      <c r="AH3" s="166"/>
      <c r="AI3" s="166"/>
      <c r="AK3" s="166" t="s">
        <v>1448</v>
      </c>
      <c r="AL3" s="166"/>
      <c r="AM3" s="166"/>
      <c r="AN3" s="166"/>
      <c r="AO3" s="166"/>
      <c r="AQ3" s="166" t="s">
        <v>1448</v>
      </c>
      <c r="AR3" s="166"/>
      <c r="AS3" s="166"/>
      <c r="AT3" s="166"/>
      <c r="AU3" s="166"/>
      <c r="AW3" s="166" t="s">
        <v>1448</v>
      </c>
      <c r="AX3" s="166"/>
      <c r="AY3" s="166"/>
      <c r="AZ3" s="166"/>
      <c r="BA3" s="166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64" t="s">
        <v>42</v>
      </c>
      <c r="T24" s="164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64" t="s">
        <v>42</v>
      </c>
      <c r="AR71" s="164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64" t="s">
        <v>42</v>
      </c>
      <c r="N84" s="164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64" t="s">
        <v>42</v>
      </c>
      <c r="Z94" s="164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64" t="s">
        <v>42</v>
      </c>
      <c r="AF119" s="164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64" t="s">
        <v>42</v>
      </c>
      <c r="H147" s="164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64" t="s">
        <v>42</v>
      </c>
      <c r="AX161" s="164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64" t="s">
        <v>42</v>
      </c>
      <c r="AL193" s="164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169" t="s">
        <v>53</v>
      </c>
      <c r="P2" s="170"/>
      <c r="Q2" s="171" t="s">
        <v>925</v>
      </c>
      <c r="R2" s="171"/>
      <c r="S2" s="171"/>
      <c r="U2" s="174" t="s">
        <v>49</v>
      </c>
      <c r="V2" s="174" t="s">
        <v>53</v>
      </c>
      <c r="W2" s="171" t="s">
        <v>925</v>
      </c>
      <c r="X2" s="171"/>
      <c r="Y2" s="171"/>
      <c r="AA2" s="171" t="s">
        <v>927</v>
      </c>
      <c r="AB2" s="171" t="s">
        <v>53</v>
      </c>
      <c r="AC2" s="171" t="s">
        <v>925</v>
      </c>
      <c r="AD2" s="171"/>
      <c r="AE2" s="171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175"/>
      <c r="V3" s="175"/>
      <c r="W3" s="51" t="s">
        <v>911</v>
      </c>
      <c r="X3" s="51" t="s">
        <v>928</v>
      </c>
      <c r="Y3" s="51" t="s">
        <v>929</v>
      </c>
      <c r="AA3" s="171"/>
      <c r="AB3" s="171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172" t="s">
        <v>27</v>
      </c>
      <c r="P517" s="173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67" t="s">
        <v>27</v>
      </c>
      <c r="V520" s="168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 Executivo</vt:lpstr>
      <vt:lpstr>Regionais- Formalização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2017-07-07T14:38:26Z</dcterms:modified>
</cp:coreProperties>
</file>